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<sst xmlns="http://schemas.openxmlformats.org/spreadsheetml/2006/main" count="118" uniqueCount="90">
  <si>
    <t>附件3</t>
  </si>
  <si>
    <t>项目支出绩效自评表</t>
  </si>
  <si>
    <t>（2023年度）</t>
  </si>
  <si>
    <t>项目名称</t>
  </si>
  <si>
    <t>粮油行政执法检查</t>
  </si>
  <si>
    <t>主管部门</t>
  </si>
  <si>
    <t>北京市粮食和物资储备局</t>
  </si>
  <si>
    <t>实施单位</t>
  </si>
  <si>
    <t>项目负责人</t>
  </si>
  <si>
    <t>贾凯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</si>
  <si>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</si>
  <si>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</si>
  <si>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</si>
  <si>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</si>
  <si>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</si>
  <si>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</si>
  <si>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</si>
  <si>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</si>
  <si>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</si>
  <si>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</si>
  <si>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</si>
  <si>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</si>
  <si>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</si>
  <si>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</si>
  <si>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</si>
  <si>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</si>
  <si>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对本市粮食流通中的违规、违法案件进行调查、处理，确保本市粮食流通市场秩序。开展粮油库存检查，摸清库存家底，管住管实管好国家粮油库存，始终做到数量真实、质量良好、储存安全，需要时调得动、用得上，对于国家有效实施宏观调控，实现保供稳价目标，确保国家粮食安全。贯彻落实京津冀协同发展战略，推进粮食流通协同发展，做好京津冀区域粮食市场监管衔接，加强粮食行政执法协作。</t>
  </si>
  <si>
    <t>2023年，开展行政执法检查170次，分季度开展各类专项检查、巡查工作。对全市多起违法违规案件线索进行查处。全年共对4家企业进行行政处罚，警告3起，共处罚金4.5万元，有效保障本市粮食流通市场秩序。开展粮食库存检查工作，派出4个交叉互查组对全市政策性粮油库存情况开展交叉互查，共检查粮食100余万吨，实用植物油近5万吨，摸清了政策性粮油库存家底，确保政策性粮油数量真实、质量良好，储存安全。保证粮油储的实、调的动、用的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</si>
  <si>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</si>
  <si>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</si>
  <si>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</si>
  <si>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</si>
  <si>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</si>
  <si>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</si>
  <si>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</si>
  <si>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</si>
  <si>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</si>
  <si>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粮食流通执法检查培训</t>
  </si>
  <si>
    <t>1次</t>
  </si>
  <si>
    <t>粮油库存检查</t>
  </si>
  <si>
    <t>双随机执法检查</t>
  </si>
  <si>
    <t>144次</t>
  </si>
  <si>
    <t>170次</t>
  </si>
  <si>
    <t>专项检查</t>
  </si>
  <si>
    <t>48次</t>
  </si>
  <si>
    <t>150次</t>
  </si>
  <si>
    <t>原因：年初指标值设置偏低
改进措施：进一步准确预估年度目标</t>
  </si>
  <si>
    <t>京津冀三地联合检查</t>
  </si>
  <si>
    <t>质量指标
（15分）</t>
  </si>
  <si>
    <t>粮油库存的数量、统计、账务情况掌握程度</t>
  </si>
  <si>
    <t>检查人员具备检查工作相应专业知识</t>
  </si>
  <si>
    <t>规范行政执法流程，严格依法行政</t>
  </si>
  <si>
    <t>规范粮食经营企业行为</t>
  </si>
  <si>
    <t>时效指标
（10分）</t>
  </si>
  <si>
    <t>库存检查工作动员部署完成时间</t>
  </si>
  <si>
    <t>8月前</t>
  </si>
  <si>
    <t>于5月完成</t>
  </si>
  <si>
    <t>异地检查完成时间</t>
  </si>
  <si>
    <t>11月完成</t>
  </si>
  <si>
    <t>于9月完成</t>
  </si>
  <si>
    <t>粮油库存检查完成时间</t>
  </si>
  <si>
    <t>于8月完成</t>
  </si>
  <si>
    <t>全年完成“双随机”行政执法次数</t>
  </si>
  <si>
    <t>144次/年</t>
  </si>
  <si>
    <t>成本指标
（10分）</t>
  </si>
  <si>
    <t>粮油行政执法检查成本控制</t>
  </si>
  <si>
    <t>≤11.03302万元</t>
  </si>
  <si>
    <t>全年支出9.9997万元，控制在预算内</t>
  </si>
  <si>
    <t>效
益
指
标
（30分）</t>
  </si>
  <si>
    <t>经济效益指标
（0分）</t>
  </si>
  <si>
    <t>无</t>
  </si>
  <si>
    <t>社会效益指标
（30分）</t>
  </si>
  <si>
    <t>保障国家粮食安全，维护粮食流通秩序，确保国家各项粮食政策落实到位</t>
  </si>
  <si>
    <t>好坏</t>
  </si>
  <si>
    <t>好</t>
  </si>
  <si>
    <t>提高粮油企业的管理水平</t>
  </si>
  <si>
    <t>执法检查结果公开率</t>
  </si>
  <si>
    <t>问题整改落实率</t>
  </si>
  <si>
    <t>≥90%</t>
  </si>
  <si>
    <t>生态效益指标
（0分）</t>
  </si>
  <si>
    <t>可持续影响指标
（0分）</t>
  </si>
  <si>
    <t>满意度指标
（10分）</t>
  </si>
  <si>
    <t>服务对象满意度指标
（10分）</t>
  </si>
  <si>
    <t>接受检查企业满意度</t>
  </si>
  <si>
    <t>≥85%</t>
  </si>
  <si>
    <t>接受培训的执法人员对培训的满意度</t>
  </si>
  <si>
    <t>国家粮食和物资储备局等上级单位对检查结果的评价</t>
  </si>
  <si>
    <t>好。满意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</si>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</sst>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"/>
  <sheetViews>
    <sheetView tabSelected="1" view="pageBreakPreview" zoomScale="85" zoomScaleNormal="100" topLeftCell="A14" workbookViewId="0">
      <selection activeCell="H38" sqref="H15:H38"/>
    </sheetView>
  </sheetViews>
  <sheetFormatPr defaultColWidth="9" defaultRowHeight="14"/>
  <cols>
    <col min="1" max="1" width="4" style="6" customWidth="1"/>
    <col min="2" max="2" width="8.74545454545455" style="6" customWidth="1"/>
    <col min="3" max="3" width="13.5" style="6" customWidth="1"/>
    <col min="4" max="4" width="22.6181818181818" style="6" customWidth="1"/>
    <col min="5" max="5" width="13.7454545454545" style="7" customWidth="1"/>
    <col min="6" max="6" width="9.61818181818182" style="7" customWidth="1"/>
    <col min="7" max="7" width="12.2" style="6" customWidth="1"/>
    <col min="8" max="8" width="8" style="6" customWidth="1"/>
    <col min="9" max="9" width="11.6181818181818" style="7" customWidth="1"/>
    <col min="10" max="10" width="19.5" style="6" customWidth="1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3" t="s">
        <v>4</v>
      </c>
      <c r="E4" s="13"/>
      <c r="F4" s="13"/>
      <c r="G4" s="13"/>
      <c r="H4" s="13"/>
      <c r="I4" s="13"/>
      <c r="J4" s="13"/>
    </row>
    <row r="5" ht="18.75" customHeight="1" spans="1:10">
      <c r="A5" s="12" t="s">
        <v>5</v>
      </c>
      <c r="B5" s="12"/>
      <c r="C5" s="12"/>
      <c r="D5" s="13" t="s">
        <v>6</v>
      </c>
      <c r="E5" s="13"/>
      <c r="F5" s="13" t="s">
        <v>7</v>
      </c>
      <c r="G5" s="13"/>
      <c r="H5" s="13"/>
      <c r="I5" s="13" t="s">
        <v>6</v>
      </c>
      <c r="J5" s="13"/>
    </row>
    <row r="6" ht="18.75" customHeight="1" spans="1:10">
      <c r="A6" s="12" t="s">
        <v>8</v>
      </c>
      <c r="B6" s="12"/>
      <c r="C6" s="12"/>
      <c r="D6" s="13" t="s">
        <v>9</v>
      </c>
      <c r="E6" s="13"/>
      <c r="F6" s="13" t="s">
        <v>10</v>
      </c>
      <c r="G6" s="13"/>
      <c r="H6" s="13"/>
      <c r="I6" s="13">
        <v>55574732</v>
      </c>
      <c r="J6" s="13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2" t="s">
        <v>18</v>
      </c>
      <c r="E8" s="14">
        <v>22.2668</v>
      </c>
      <c r="F8" s="14">
        <v>22.2668</v>
      </c>
      <c r="G8" s="14">
        <v>14.50019</v>
      </c>
      <c r="H8" s="15">
        <v>10</v>
      </c>
      <c r="I8" s="40">
        <f>G8/F8</f>
        <v>0.65120223830995</v>
      </c>
      <c r="J8" s="41">
        <f>H8*I8</f>
        <v>6.5120223830995</v>
      </c>
    </row>
    <row r="9" ht="17.25" customHeight="1" spans="1:10">
      <c r="A9" s="12"/>
      <c r="B9" s="12"/>
      <c r="C9" s="12"/>
      <c r="D9" s="12" t="s">
        <v>19</v>
      </c>
      <c r="E9" s="14">
        <v>22.2668</v>
      </c>
      <c r="F9" s="14">
        <v>22.2668</v>
      </c>
      <c r="G9" s="14">
        <v>14.50019</v>
      </c>
      <c r="H9" s="15" t="s">
        <v>20</v>
      </c>
      <c r="I9" s="40">
        <f t="shared" ref="I9:I11" si="0">G9/F9</f>
        <v>0.65120223830995</v>
      </c>
      <c r="J9" s="15" t="s">
        <v>20</v>
      </c>
    </row>
    <row r="10" ht="17.25" customHeight="1" spans="1:10">
      <c r="A10" s="12"/>
      <c r="B10" s="12"/>
      <c r="C10" s="12"/>
      <c r="D10" s="16" t="s">
        <v>21</v>
      </c>
      <c r="E10" s="14"/>
      <c r="F10" s="14"/>
      <c r="G10" s="17"/>
      <c r="H10" s="15" t="s">
        <v>20</v>
      </c>
      <c r="I10" s="40"/>
      <c r="J10" s="15" t="s">
        <v>20</v>
      </c>
    </row>
    <row r="11" ht="17.25" customHeight="1" spans="1:10">
      <c r="A11" s="12"/>
      <c r="B11" s="12"/>
      <c r="C11" s="12"/>
      <c r="D11" s="12" t="s">
        <v>22</v>
      </c>
      <c r="E11" s="17"/>
      <c r="F11" s="17"/>
      <c r="G11" s="17"/>
      <c r="H11" s="18" t="s">
        <v>20</v>
      </c>
      <c r="I11" s="42"/>
      <c r="J11" s="18" t="s">
        <v>20</v>
      </c>
    </row>
    <row r="12" ht="21" customHeight="1" spans="1:10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ht="98" customHeight="1" spans="1:10">
      <c r="A13" s="12"/>
      <c r="B13" s="19" t="s">
        <v>26</v>
      </c>
      <c r="C13" s="20"/>
      <c r="D13" s="20"/>
      <c r="E13" s="21"/>
      <c r="F13" s="16" t="s">
        <v>27</v>
      </c>
      <c r="G13" s="22"/>
      <c r="H13" s="22"/>
      <c r="I13" s="22"/>
      <c r="J13" s="33"/>
    </row>
    <row r="14" s="3" customFormat="1" ht="32.25" customHeight="1" spans="1:10">
      <c r="A14" s="13" t="s">
        <v>28</v>
      </c>
      <c r="B14" s="13" t="s">
        <v>29</v>
      </c>
      <c r="C14" s="13" t="s">
        <v>30</v>
      </c>
      <c r="D14" s="13" t="s">
        <v>31</v>
      </c>
      <c r="E14" s="13" t="s">
        <v>32</v>
      </c>
      <c r="F14" s="19" t="s">
        <v>33</v>
      </c>
      <c r="G14" s="21"/>
      <c r="H14" s="19" t="s">
        <v>15</v>
      </c>
      <c r="I14" s="13" t="s">
        <v>17</v>
      </c>
      <c r="J14" s="13" t="s">
        <v>34</v>
      </c>
    </row>
    <row r="15" s="4" customFormat="1" ht="19.5" customHeight="1" spans="1:10">
      <c r="A15" s="13"/>
      <c r="B15" s="23" t="s">
        <v>35</v>
      </c>
      <c r="C15" s="24" t="s">
        <v>36</v>
      </c>
      <c r="D15" s="25" t="s">
        <v>37</v>
      </c>
      <c r="E15" s="25" t="s">
        <v>38</v>
      </c>
      <c r="F15" s="19" t="s">
        <v>38</v>
      </c>
      <c r="G15" s="21"/>
      <c r="H15" s="26">
        <v>1</v>
      </c>
      <c r="I15" s="26">
        <v>1</v>
      </c>
      <c r="J15" s="13"/>
    </row>
    <row r="16" s="4" customFormat="1" ht="19.5" customHeight="1" spans="1:10">
      <c r="A16" s="13"/>
      <c r="B16" s="27"/>
      <c r="C16" s="28"/>
      <c r="D16" s="25" t="s">
        <v>39</v>
      </c>
      <c r="E16" s="25" t="s">
        <v>38</v>
      </c>
      <c r="F16" s="19" t="s">
        <v>38</v>
      </c>
      <c r="G16" s="21"/>
      <c r="H16" s="26">
        <v>5</v>
      </c>
      <c r="I16" s="26">
        <v>5</v>
      </c>
      <c r="J16" s="13"/>
    </row>
    <row r="17" s="4" customFormat="1" ht="19.5" customHeight="1" spans="1:10">
      <c r="A17" s="13"/>
      <c r="B17" s="27"/>
      <c r="C17" s="28"/>
      <c r="D17" s="25" t="s">
        <v>40</v>
      </c>
      <c r="E17" s="25" t="s">
        <v>41</v>
      </c>
      <c r="F17" s="19" t="s">
        <v>42</v>
      </c>
      <c r="G17" s="21"/>
      <c r="H17" s="26">
        <v>5</v>
      </c>
      <c r="I17" s="26">
        <v>5</v>
      </c>
      <c r="J17" s="13"/>
    </row>
    <row r="18" s="4" customFormat="1" ht="62" customHeight="1" spans="1:10">
      <c r="A18" s="13"/>
      <c r="B18" s="27"/>
      <c r="C18" s="28"/>
      <c r="D18" s="25" t="s">
        <v>43</v>
      </c>
      <c r="E18" s="25" t="s">
        <v>44</v>
      </c>
      <c r="F18" s="19" t="s">
        <v>45</v>
      </c>
      <c r="G18" s="21"/>
      <c r="H18" s="26">
        <v>3</v>
      </c>
      <c r="I18" s="26">
        <v>2.7</v>
      </c>
      <c r="J18" s="43" t="s">
        <v>46</v>
      </c>
    </row>
    <row r="19" s="4" customFormat="1" ht="19.5" customHeight="1" spans="1:10">
      <c r="A19" s="13"/>
      <c r="B19" s="27"/>
      <c r="C19" s="29"/>
      <c r="D19" s="25" t="s">
        <v>47</v>
      </c>
      <c r="E19" s="25" t="s">
        <v>38</v>
      </c>
      <c r="F19" s="19" t="s">
        <v>38</v>
      </c>
      <c r="G19" s="21"/>
      <c r="H19" s="26">
        <v>1</v>
      </c>
      <c r="I19" s="26">
        <v>1</v>
      </c>
      <c r="J19" s="13"/>
    </row>
    <row r="20" s="4" customFormat="1" ht="29" customHeight="1" spans="1:10">
      <c r="A20" s="13"/>
      <c r="B20" s="27"/>
      <c r="C20" s="24" t="s">
        <v>48</v>
      </c>
      <c r="D20" s="25" t="s">
        <v>49</v>
      </c>
      <c r="E20" s="30">
        <v>1</v>
      </c>
      <c r="F20" s="31">
        <v>1</v>
      </c>
      <c r="G20" s="21"/>
      <c r="H20" s="26">
        <v>4</v>
      </c>
      <c r="I20" s="26">
        <v>4</v>
      </c>
      <c r="J20" s="13"/>
    </row>
    <row r="21" s="4" customFormat="1" ht="26" spans="1:10">
      <c r="A21" s="13"/>
      <c r="B21" s="27"/>
      <c r="C21" s="28"/>
      <c r="D21" s="25" t="s">
        <v>50</v>
      </c>
      <c r="E21" s="30">
        <v>1</v>
      </c>
      <c r="F21" s="31">
        <v>1</v>
      </c>
      <c r="G21" s="21"/>
      <c r="H21" s="26">
        <v>4</v>
      </c>
      <c r="I21" s="26">
        <v>4</v>
      </c>
      <c r="J21" s="13"/>
    </row>
    <row r="22" s="4" customFormat="1" ht="26" spans="1:10">
      <c r="A22" s="13"/>
      <c r="B22" s="27"/>
      <c r="C22" s="28"/>
      <c r="D22" s="25" t="s">
        <v>51</v>
      </c>
      <c r="E22" s="30">
        <v>1</v>
      </c>
      <c r="F22" s="31">
        <v>1</v>
      </c>
      <c r="G22" s="21"/>
      <c r="H22" s="26">
        <v>4</v>
      </c>
      <c r="I22" s="26">
        <v>4</v>
      </c>
      <c r="J22" s="13"/>
    </row>
    <row r="23" s="4" customFormat="1" ht="19.5" customHeight="1" spans="1:10">
      <c r="A23" s="13"/>
      <c r="B23" s="27"/>
      <c r="C23" s="29"/>
      <c r="D23" s="25" t="s">
        <v>52</v>
      </c>
      <c r="E23" s="30">
        <v>1</v>
      </c>
      <c r="F23" s="31">
        <v>1</v>
      </c>
      <c r="G23" s="21"/>
      <c r="H23" s="26">
        <v>3</v>
      </c>
      <c r="I23" s="26">
        <v>3</v>
      </c>
      <c r="J23" s="13"/>
    </row>
    <row r="24" s="4" customFormat="1" ht="26" spans="1:10">
      <c r="A24" s="13"/>
      <c r="B24" s="27"/>
      <c r="C24" s="24" t="s">
        <v>53</v>
      </c>
      <c r="D24" s="25" t="s">
        <v>54</v>
      </c>
      <c r="E24" s="25" t="s">
        <v>55</v>
      </c>
      <c r="F24" s="19" t="s">
        <v>56</v>
      </c>
      <c r="G24" s="21"/>
      <c r="H24" s="26">
        <v>2</v>
      </c>
      <c r="I24" s="26">
        <v>2</v>
      </c>
      <c r="J24" s="13"/>
    </row>
    <row r="25" s="4" customFormat="1" ht="19.5" customHeight="1" spans="1:10">
      <c r="A25" s="13"/>
      <c r="B25" s="27"/>
      <c r="C25" s="28"/>
      <c r="D25" s="25" t="s">
        <v>57</v>
      </c>
      <c r="E25" s="25" t="s">
        <v>58</v>
      </c>
      <c r="F25" s="19" t="s">
        <v>59</v>
      </c>
      <c r="G25" s="21"/>
      <c r="H25" s="26">
        <v>2</v>
      </c>
      <c r="I25" s="26">
        <v>2</v>
      </c>
      <c r="J25" s="13"/>
    </row>
    <row r="26" s="4" customFormat="1" ht="19.5" customHeight="1" spans="1:10">
      <c r="A26" s="13"/>
      <c r="B26" s="27"/>
      <c r="C26" s="28"/>
      <c r="D26" s="25" t="s">
        <v>60</v>
      </c>
      <c r="E26" s="25" t="s">
        <v>58</v>
      </c>
      <c r="F26" s="19" t="s">
        <v>61</v>
      </c>
      <c r="G26" s="21"/>
      <c r="H26" s="26">
        <v>3</v>
      </c>
      <c r="I26" s="26">
        <v>3</v>
      </c>
      <c r="J26" s="13"/>
    </row>
    <row r="27" s="4" customFormat="1" ht="26" spans="1:10">
      <c r="A27" s="13"/>
      <c r="B27" s="27"/>
      <c r="C27" s="29"/>
      <c r="D27" s="25" t="s">
        <v>62</v>
      </c>
      <c r="E27" s="25" t="s">
        <v>63</v>
      </c>
      <c r="F27" s="19" t="s">
        <v>42</v>
      </c>
      <c r="G27" s="21"/>
      <c r="H27" s="26">
        <v>3</v>
      </c>
      <c r="I27" s="26">
        <v>3</v>
      </c>
      <c r="J27" s="13"/>
    </row>
    <row r="28" s="4" customFormat="1" ht="42" customHeight="1" spans="1:10">
      <c r="A28" s="13"/>
      <c r="B28" s="27"/>
      <c r="C28" s="24" t="s">
        <v>64</v>
      </c>
      <c r="D28" s="25" t="s">
        <v>65</v>
      </c>
      <c r="E28" s="25" t="s">
        <v>66</v>
      </c>
      <c r="F28" s="19" t="s">
        <v>67</v>
      </c>
      <c r="G28" s="21"/>
      <c r="H28" s="26">
        <v>10</v>
      </c>
      <c r="I28" s="26">
        <v>10</v>
      </c>
      <c r="J28" s="13"/>
    </row>
    <row r="29" s="4" customFormat="1" ht="38" customHeight="1" spans="1:10">
      <c r="A29" s="13"/>
      <c r="B29" s="23" t="s">
        <v>68</v>
      </c>
      <c r="C29" s="24" t="s">
        <v>69</v>
      </c>
      <c r="D29" s="32" t="s">
        <v>70</v>
      </c>
      <c r="E29" s="32" t="s">
        <v>70</v>
      </c>
      <c r="F29" s="16" t="s">
        <v>70</v>
      </c>
      <c r="G29" s="33"/>
      <c r="H29" s="34">
        <v>0</v>
      </c>
      <c r="I29" s="34">
        <v>0</v>
      </c>
      <c r="J29" s="13"/>
    </row>
    <row r="30" s="5" customFormat="1" ht="39" spans="1:10">
      <c r="A30" s="13"/>
      <c r="B30" s="27"/>
      <c r="C30" s="24" t="s">
        <v>71</v>
      </c>
      <c r="D30" s="25" t="s">
        <v>72</v>
      </c>
      <c r="E30" s="25" t="s">
        <v>73</v>
      </c>
      <c r="F30" s="19" t="s">
        <v>74</v>
      </c>
      <c r="G30" s="21"/>
      <c r="H30" s="13">
        <v>8</v>
      </c>
      <c r="I30" s="13">
        <v>8</v>
      </c>
      <c r="J30" s="12"/>
    </row>
    <row r="31" s="4" customFormat="1" ht="21" customHeight="1" spans="1:10">
      <c r="A31" s="13"/>
      <c r="B31" s="27"/>
      <c r="C31" s="28"/>
      <c r="D31" s="25" t="s">
        <v>75</v>
      </c>
      <c r="E31" s="25" t="s">
        <v>73</v>
      </c>
      <c r="F31" s="19" t="s">
        <v>74</v>
      </c>
      <c r="G31" s="21"/>
      <c r="H31" s="13">
        <v>2</v>
      </c>
      <c r="I31" s="13">
        <v>2</v>
      </c>
      <c r="J31" s="13"/>
    </row>
    <row r="32" spans="1:10">
      <c r="A32" s="13"/>
      <c r="B32" s="27"/>
      <c r="C32" s="28"/>
      <c r="D32" s="25" t="s">
        <v>76</v>
      </c>
      <c r="E32" s="30">
        <v>1</v>
      </c>
      <c r="F32" s="31">
        <v>1</v>
      </c>
      <c r="G32" s="21"/>
      <c r="H32" s="13">
        <v>10</v>
      </c>
      <c r="I32" s="13">
        <v>10</v>
      </c>
      <c r="J32" s="13"/>
    </row>
    <row r="33" spans="1:10">
      <c r="A33" s="13"/>
      <c r="B33" s="27"/>
      <c r="C33" s="29"/>
      <c r="D33" s="25" t="s">
        <v>77</v>
      </c>
      <c r="E33" s="25" t="s">
        <v>78</v>
      </c>
      <c r="F33" s="31">
        <v>1</v>
      </c>
      <c r="G33" s="21"/>
      <c r="H33" s="13">
        <v>10</v>
      </c>
      <c r="I33" s="13">
        <v>10</v>
      </c>
      <c r="J33" s="13"/>
    </row>
    <row r="34" ht="26" spans="1:10">
      <c r="A34" s="13"/>
      <c r="B34" s="27"/>
      <c r="C34" s="24" t="s">
        <v>79</v>
      </c>
      <c r="D34" s="32" t="s">
        <v>70</v>
      </c>
      <c r="E34" s="32" t="s">
        <v>70</v>
      </c>
      <c r="F34" s="16" t="s">
        <v>70</v>
      </c>
      <c r="G34" s="33"/>
      <c r="H34" s="34">
        <v>0</v>
      </c>
      <c r="I34" s="34">
        <v>0</v>
      </c>
      <c r="J34" s="13"/>
    </row>
    <row r="35" ht="26" spans="1:10">
      <c r="A35" s="13"/>
      <c r="B35" s="27"/>
      <c r="C35" s="24" t="s">
        <v>80</v>
      </c>
      <c r="D35" s="32" t="s">
        <v>70</v>
      </c>
      <c r="E35" s="32" t="s">
        <v>70</v>
      </c>
      <c r="F35" s="16" t="s">
        <v>70</v>
      </c>
      <c r="G35" s="33"/>
      <c r="H35" s="34">
        <v>0</v>
      </c>
      <c r="I35" s="34">
        <v>0</v>
      </c>
      <c r="J35" s="13"/>
    </row>
    <row r="36" ht="35" customHeight="1" spans="1:10">
      <c r="A36" s="13"/>
      <c r="B36" s="23" t="s">
        <v>81</v>
      </c>
      <c r="C36" s="23" t="s">
        <v>82</v>
      </c>
      <c r="D36" s="25" t="s">
        <v>83</v>
      </c>
      <c r="E36" s="25" t="s">
        <v>84</v>
      </c>
      <c r="F36" s="31">
        <v>1</v>
      </c>
      <c r="G36" s="21"/>
      <c r="H36" s="13">
        <v>3</v>
      </c>
      <c r="I36" s="13">
        <v>3</v>
      </c>
      <c r="J36" s="13"/>
    </row>
    <row r="37" ht="26" spans="1:10">
      <c r="A37" s="13"/>
      <c r="B37" s="27"/>
      <c r="C37" s="27"/>
      <c r="D37" s="25" t="s">
        <v>85</v>
      </c>
      <c r="E37" s="25" t="s">
        <v>78</v>
      </c>
      <c r="F37" s="31">
        <v>1</v>
      </c>
      <c r="G37" s="21"/>
      <c r="H37" s="13">
        <v>3</v>
      </c>
      <c r="I37" s="13">
        <v>3</v>
      </c>
      <c r="J37" s="13"/>
    </row>
    <row r="38" ht="34" customHeight="1" spans="1:10">
      <c r="A38" s="13"/>
      <c r="B38" s="35"/>
      <c r="C38" s="35"/>
      <c r="D38" s="25" t="s">
        <v>86</v>
      </c>
      <c r="E38" s="25" t="s">
        <v>73</v>
      </c>
      <c r="F38" s="19" t="s">
        <v>87</v>
      </c>
      <c r="G38" s="21"/>
      <c r="H38" s="13">
        <v>4</v>
      </c>
      <c r="I38" s="13">
        <v>4</v>
      </c>
      <c r="J38" s="13"/>
    </row>
    <row r="39" spans="1:10">
      <c r="A39" s="36" t="s">
        <v>88</v>
      </c>
      <c r="B39" s="36"/>
      <c r="C39" s="36"/>
      <c r="D39" s="36"/>
      <c r="E39" s="36"/>
      <c r="F39" s="36"/>
      <c r="G39" s="36"/>
      <c r="H39" s="37">
        <f>SUM(H15:H38)+H8</f>
        <v>100</v>
      </c>
      <c r="I39" s="37">
        <f>SUM(I15:I38)+J8</f>
        <v>96.2120223830995</v>
      </c>
      <c r="J39" s="44" t="s">
        <v>20</v>
      </c>
    </row>
    <row r="40" ht="108" customHeight="1" spans="1:10">
      <c r="A40" s="38" t="s">
        <v>89</v>
      </c>
      <c r="B40" s="38"/>
      <c r="C40" s="38"/>
      <c r="D40" s="38"/>
      <c r="E40" s="39"/>
      <c r="F40" s="39"/>
      <c r="G40" s="38"/>
      <c r="H40" s="38"/>
      <c r="I40" s="39"/>
      <c r="J40" s="38"/>
    </row>
  </sheetData>
  <mergeCells count="5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A39:G39"/>
    <mergeCell ref="A40:J40"/>
    <mergeCell ref="A12:A13"/>
    <mergeCell ref="A14:A38"/>
    <mergeCell ref="B15:B28"/>
    <mergeCell ref="B29:B35"/>
    <mergeCell ref="B36:B38"/>
    <mergeCell ref="C15:C19"/>
    <mergeCell ref="C20:C23"/>
    <mergeCell ref="C24:C27"/>
    <mergeCell ref="C30:C33"/>
    <mergeCell ref="C36:C38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2019-04-12T02:20:00Z</dcterms:created>
  <dcterms:modified xsi:type="dcterms:W3CDTF">2024-05-30T06:01:26Z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05DB787B6FE64AE4853565CC65171996_12</vt:lpwstr>
  </property>
</Properties>
</file>