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项目支出绩效自评表" sheetId="1" r:id="rId1"/>
  </sheets>
  <calcPr calcId="144525"/>
</workbook>
</file>

<file path=xl/sharedStrings.xml><?xml version="1.0" encoding="utf-8"?>
<sst xmlns="http://schemas.openxmlformats.org/spreadsheetml/2006/main" count="108" uniqueCount="82">
  <si>
    <t>附件3</t>
  </si>
  <si>
    <t>项目支出绩效自评表</t>
  </si>
  <si>
    <t>（2023年度）</t>
  </si>
  <si>
    <t>项目名称</t>
  </si>
  <si>
    <t>粮食安全责任制考核</t>
  </si>
  <si>
    <t>主管部门</t>
  </si>
  <si>
    <t>北京市粮食和物资储备局</t>
  </si>
  <si>
    <t>实施单位</t>
  </si>
  <si>
    <t>项目负责人</t>
  </si>
  <si>
    <t>万珊</t>
  </si>
  <si>
    <t>联系电话</t>
  </si>
  <si>
    <t>项目资金
（万元）</t>
  </si>
  <si>
    <t>年初预算数</t>
  </si>
  <si>
    <t>全年预算数</t>
  </si>
  <si>
    <t>全年执行数</t>
  </si>
  <si>
    <t>分值</t>
  </si>
  <si>
    <t>执行率</t>
  </si>
  <si>
    <t>得分</t>
  </si>
  <si>
    <t>年度资金总额：</t>
  </si>
  <si>
    <t>其中：当年财政拨款</t>
  </si>
  <si>
    <t>——</t>
  </si>
  <si>
    <t>上年结转资金</t>
  </si>
  <si>
    <t xml:space="preserve">    </t>
  </si>
  <si>
    <t>其他资金</t>
  </si>
  <si>
    <t>年
度
总
体
目
标</t>
  </si>
  <si>
    <t>预期目标</t>
  </si>
  <si>
    <t>实际完成情况</t>
  </si>
  <si>
    <t>按照国家和本市考核工作要求，完成粮食安全市长责任制考核相关工作，切实落实粮食安全责任，提高本市粮食安全保障能力和水平。实现国家粮食和物资储备政策制度令行禁止，确保市储备粮安全可靠。推进市储备粮管理和政策执行情况年度考核制度化、规范化，切实管好市级政府储备粮，进一步夯实本市粮食安全基础。</t>
  </si>
  <si>
    <t>已开展的具体内容有市储备粮管理和政策执行情况年度考核。按照国家考核工作组办公室的要求有序落实粮食安全市长责任制考核工作。印制粮食安全市长责任制材料。区级安全责任制考核。第三方实地核验。市级年度考核多次组织市考核组成员单位研究推进，市领导主持会议研究，市委市政府主要领导批示。通过开展项目，产生了进一步夯实本市粮食安全基础效果，保障了粮食安全责任制考核工作等。</t>
  </si>
  <si>
    <t>绩
效
指
标</t>
  </si>
  <si>
    <t>一级指标</t>
  </si>
  <si>
    <t>二级指标</t>
  </si>
  <si>
    <t>三级指标</t>
  </si>
  <si>
    <t>年度指标值</t>
  </si>
  <si>
    <t>实际完成值</t>
  </si>
  <si>
    <t>偏差原因分析及
改进措施</t>
  </si>
  <si>
    <t>产
出
指
标
（60分）</t>
  </si>
  <si>
    <t>数量指标
（24分）</t>
  </si>
  <si>
    <t>第三方数据核验次数</t>
  </si>
  <si>
    <t>1次</t>
  </si>
  <si>
    <t>印制粮食安全市长责任制材料数量</t>
  </si>
  <si>
    <t>5份</t>
  </si>
  <si>
    <t>市储备粮管理和政策执行情况年度考核次数</t>
  </si>
  <si>
    <t>年度考核抽查人数</t>
  </si>
  <si>
    <t>≧16人</t>
  </si>
  <si>
    <t>20人</t>
  </si>
  <si>
    <t>年度考核抽查组别数量</t>
  </si>
  <si>
    <t>≧2个</t>
  </si>
  <si>
    <t>4个</t>
  </si>
  <si>
    <t>质量指标
（10分）</t>
  </si>
  <si>
    <t>按照国家考核工作组办公室的要求落实好粮食安全市长责任制考核工作</t>
  </si>
  <si>
    <t>100%</t>
  </si>
  <si>
    <t>时效指标
（16分）</t>
  </si>
  <si>
    <t>区级安全责任制考核方案下发时效</t>
  </si>
  <si>
    <t>6月</t>
  </si>
  <si>
    <t>9月</t>
  </si>
  <si>
    <t>原因：国家考核指标9月份印发，区考参照执行。
改进措施：国家考核指标印发后，及时对照修改完善区考指标，下发区级考核方案。</t>
  </si>
  <si>
    <t>区级安全责任组织考核</t>
  </si>
  <si>
    <t>12月</t>
  </si>
  <si>
    <t>市级年度考核抽查时期</t>
  </si>
  <si>
    <t>5天</t>
  </si>
  <si>
    <t>市储备粮管理和政策执行情况年度考核完成时效</t>
  </si>
  <si>
    <t>成本指标
（10分）</t>
  </si>
  <si>
    <t>粮食安全责任制工作总成本</t>
  </si>
  <si>
    <t>≦43.616万元</t>
  </si>
  <si>
    <t>40.5万元</t>
  </si>
  <si>
    <t>效
益
指
标
（20分）</t>
  </si>
  <si>
    <t>经济效益指标
（0分）</t>
  </si>
  <si>
    <t>无</t>
  </si>
  <si>
    <t>社会效益指标
（20分）</t>
  </si>
  <si>
    <t>推进市储备粮管理和政策执行情况年度考核制度化、规范化程度</t>
  </si>
  <si>
    <t>优良中低差</t>
  </si>
  <si>
    <t>优</t>
  </si>
  <si>
    <t>夯实市储备粮在维护市场稳定、保障经济安全、应对内外风险等程度</t>
  </si>
  <si>
    <t>生态效益指标
（0分）</t>
  </si>
  <si>
    <t>可持续影响指标
（0分）</t>
  </si>
  <si>
    <t>满意度指标
（10分）</t>
  </si>
  <si>
    <t>服务对象满意度指标
（10分）</t>
  </si>
  <si>
    <t>考核工作相关工作机构满意度</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</si>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</sst>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7">
    <numFmt numFmtId="176" formatCode="0.00_ "/>
    <numFmt numFmtId="177" formatCode="0_);[Red]\(0\)"/>
    <numFmt numFmtId="178" formatCode="0.000000_ "/>
    <numFmt numFmtId="42" formatCode="_ &quot;￥&quot;* #,##0_ ;_ &quot;￥&quot;* \-#,##0_ ;_ &quot;￥&quot;* &quot;-&quot;_ ;_ @_ "/>
    <numFmt numFmtId="43" formatCode="_ * #,##0.00_ ;_ * \-#,##0.00_ ;_ * &quot;-&quot;??_ ;_ @_ "/>
    <numFmt numFmtId="44" formatCode="_ &quot;￥&quot;* #,##0.00_ ;_ &quot;￥&quot;* \-#,##0.00_ ;_ &quot;￥&quot;* &quot;-&quot;??_ ;_ @_ "/>
    <numFmt numFmtId="41" formatCode="_ * #,##0_ ;_ * \-#,##0_ ;_ * &quot;-&quot;_ ;_ @_ "/>
  </numFmts>
  <fonts count="28">
    <font>
      <sz val="11"/>
      <color theme="1"/>
      <name val="宋体"/>
      <charset val="134"/>
      <scheme val="minor"/>
    </font>
    <font>
      <sz val="9"/>
      <color indexed="8"/>
      <name val="宋体"/>
      <charset val="134"/>
    </font>
    <font>
      <sz val="10"/>
      <color theme="1"/>
      <name val="宋体"/>
      <charset val="134"/>
      <scheme val="minor"/>
    </font>
    <font>
      <sz val="14"/>
      <color indexed="8"/>
      <name val="方正黑体_GBK"/>
      <charset val="134"/>
    </font>
    <font>
      <sz val="16"/>
      <color indexed="8"/>
      <name val="黑体"/>
      <charset val="134"/>
    </font>
    <font>
      <sz val="10"/>
      <color indexed="8"/>
      <name val="宋体"/>
      <charset val="134"/>
    </font>
    <font>
      <sz val="10"/>
      <name val="宋体"/>
      <charset val="134"/>
    </font>
    <font>
      <b/>
      <sz val="10"/>
      <color indexed="8"/>
      <name val="宋体"/>
      <charset val="134"/>
    </font>
    <font>
      <sz val="11"/>
      <color theme="0"/>
      <name val="宋体"/>
      <charset val="0"/>
      <scheme val="minor"/>
    </font>
    <font>
      <sz val="11"/>
      <color theme="1"/>
      <name val="宋体"/>
      <charset val="0"/>
      <scheme val="minor"/>
    </font>
    <font>
      <sz val="11"/>
      <color rgb="FF9C6500"/>
      <name val="宋体"/>
      <charset val="0"/>
      <scheme val="minor"/>
    </font>
    <font>
      <b/>
      <sz val="11"/>
      <color theme="3"/>
      <name val="宋体"/>
      <charset val="134"/>
      <scheme val="minor"/>
    </font>
    <font>
      <sz val="11"/>
      <color rgb="FF006100"/>
      <name val="宋体"/>
      <charset val="0"/>
      <scheme val="minor"/>
    </font>
    <font>
      <b/>
      <sz val="11"/>
      <color rgb="FFFFFFFF"/>
      <name val="宋体"/>
      <charset val="0"/>
      <scheme val="minor"/>
    </font>
    <font>
      <b/>
      <sz val="13"/>
      <color theme="3"/>
      <name val="宋体"/>
      <charset val="134"/>
      <scheme val="minor"/>
    </font>
    <font>
      <sz val="11"/>
      <color rgb="FF3F3F76"/>
      <name val="宋体"/>
      <charset val="0"/>
      <scheme val="minor"/>
    </font>
    <font>
      <sz val="11"/>
      <color rgb="FF9C0006"/>
      <name val="宋体"/>
      <charset val="0"/>
      <scheme val="minor"/>
    </font>
    <font>
      <b/>
      <sz val="15"/>
      <color theme="3"/>
      <name val="宋体"/>
      <charset val="134"/>
      <scheme val="minor"/>
    </font>
    <font>
      <sz val="12"/>
      <name val="宋体"/>
      <charset val="134"/>
    </font>
    <font>
      <b/>
      <sz val="11"/>
      <color theme="1"/>
      <name val="宋体"/>
      <charset val="0"/>
      <scheme val="minor"/>
    </font>
    <font>
      <sz val="11"/>
      <color rgb="FFFF0000"/>
      <name val="宋体"/>
      <charset val="0"/>
      <scheme val="minor"/>
    </font>
    <font>
      <u/>
      <sz val="11"/>
      <color rgb="FF0000FF"/>
      <name val="宋体"/>
      <charset val="0"/>
      <scheme val="minor"/>
    </font>
    <font>
      <i/>
      <sz val="11"/>
      <color rgb="FF7F7F7F"/>
      <name val="宋体"/>
      <charset val="0"/>
      <scheme val="minor"/>
    </font>
    <font>
      <b/>
      <sz val="11"/>
      <color rgb="FFFA7D00"/>
      <name val="宋体"/>
      <charset val="0"/>
      <scheme val="minor"/>
    </font>
    <font>
      <sz val="11"/>
      <color rgb="FFFA7D00"/>
      <name val="宋体"/>
      <charset val="0"/>
      <scheme val="minor"/>
    </font>
    <font>
      <u/>
      <sz val="11"/>
      <color rgb="FF800080"/>
      <name val="宋体"/>
      <charset val="0"/>
      <scheme val="minor"/>
    </font>
    <font>
      <b/>
      <sz val="18"/>
      <color theme="3"/>
      <name val="宋体"/>
      <charset val="134"/>
      <scheme val="minor"/>
    </font>
    <font>
      <b/>
      <sz val="11"/>
      <color rgb="FF3F3F3F"/>
      <name val="宋体"/>
      <charset val="0"/>
      <scheme val="minor"/>
    </font>
  </fonts>
  <fills count="34">
    <fill>
      <patternFill patternType="none"/>
    </fill>
    <fill>
      <patternFill patternType="gray125"/>
    </fill>
    <fill>
      <patternFill patternType="solid">
        <fgColor theme="0"/>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theme="7" tint="0.399975585192419"/>
        <bgColor indexed="64"/>
      </patternFill>
    </fill>
    <fill>
      <patternFill patternType="solid">
        <fgColor rgb="FFA5A5A5"/>
        <bgColor indexed="64"/>
      </patternFill>
    </fill>
    <fill>
      <patternFill patternType="solid">
        <fgColor theme="5" tint="0.799981688894314"/>
        <bgColor indexed="64"/>
      </patternFill>
    </fill>
    <fill>
      <patternFill patternType="solid">
        <fgColor theme="9"/>
        <bgColor indexed="64"/>
      </patternFill>
    </fill>
    <fill>
      <patternFill patternType="solid">
        <fgColor rgb="FFFFCC99"/>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rgb="FFFFC7CE"/>
        <bgColor indexed="64"/>
      </patternFill>
    </fill>
    <fill>
      <patternFill patternType="solid">
        <fgColor theme="8" tint="0.399975585192419"/>
        <bgColor indexed="64"/>
      </patternFill>
    </fill>
    <fill>
      <patternFill patternType="solid">
        <fgColor rgb="FFFFFFCC"/>
        <bgColor indexed="64"/>
      </patternFill>
    </fill>
    <fill>
      <patternFill patternType="solid">
        <fgColor theme="9" tint="0.599993896298105"/>
        <bgColor indexed="64"/>
      </patternFill>
    </fill>
    <fill>
      <patternFill patternType="solid">
        <fgColor theme="9" tint="0.799981688894314"/>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2F2F2"/>
        <bgColor indexed="64"/>
      </patternFill>
    </fill>
    <fill>
      <patternFill patternType="solid">
        <fgColor theme="8"/>
        <bgColor indexed="64"/>
      </patternFill>
    </fill>
    <fill>
      <patternFill patternType="solid">
        <fgColor theme="5"/>
        <bgColor indexed="64"/>
      </patternFill>
    </fill>
    <fill>
      <patternFill patternType="solid">
        <fgColor theme="4" tint="0.399975585192419"/>
        <bgColor indexed="64"/>
      </patternFill>
    </fill>
    <fill>
      <patternFill patternType="solid">
        <fgColor theme="7"/>
        <bgColor indexed="64"/>
      </patternFill>
    </fill>
    <fill>
      <patternFill patternType="solid">
        <fgColor theme="6"/>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6" tint="0.399975585192419"/>
        <bgColor indexed="64"/>
      </patternFill>
    </fill>
  </fills>
  <borders count="15">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right/>
      <top style="thin">
        <color auto="true"/>
      </top>
      <bottom style="thin">
        <color auto="true"/>
      </bottom>
      <diagonal/>
    </border>
    <border>
      <left style="thin">
        <color auto="true"/>
      </left>
      <right style="thin">
        <color auto="true"/>
      </right>
      <top style="thin">
        <color auto="true"/>
      </top>
      <bottom/>
      <diagonal/>
    </border>
    <border>
      <left/>
      <right/>
      <top style="thin">
        <color auto="true"/>
      </top>
      <bottom/>
      <diagonal/>
    </border>
    <border>
      <left/>
      <right style="thin">
        <color auto="true"/>
      </right>
      <top style="thin">
        <color auto="true"/>
      </top>
      <bottom style="thin">
        <color auto="true"/>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50">
    <xf numFmtId="0" fontId="0" fillId="0" borderId="0"/>
    <xf numFmtId="0" fontId="9" fillId="19" borderId="0" applyNumberFormat="false" applyBorder="false" applyAlignment="false" applyProtection="false">
      <alignment vertical="center"/>
    </xf>
    <xf numFmtId="0" fontId="9" fillId="20" borderId="0" applyNumberFormat="false" applyBorder="false" applyAlignment="false" applyProtection="false">
      <alignment vertical="center"/>
    </xf>
    <xf numFmtId="0" fontId="8" fillId="12" borderId="0" applyNumberFormat="false" applyBorder="false" applyAlignment="false" applyProtection="false">
      <alignment vertical="center"/>
    </xf>
    <xf numFmtId="0" fontId="9" fillId="15" borderId="0" applyNumberFormat="false" applyBorder="false" applyAlignment="false" applyProtection="false">
      <alignment vertical="center"/>
    </xf>
    <xf numFmtId="0" fontId="9" fillId="22" borderId="0" applyNumberFormat="false" applyBorder="false" applyAlignment="false" applyProtection="false">
      <alignment vertical="center"/>
    </xf>
    <xf numFmtId="0" fontId="8" fillId="25" borderId="0" applyNumberFormat="false" applyBorder="false" applyAlignment="false" applyProtection="false">
      <alignment vertical="center"/>
    </xf>
    <xf numFmtId="0" fontId="9" fillId="14" borderId="0" applyNumberFormat="false" applyBorder="false" applyAlignment="false" applyProtection="false">
      <alignment vertical="center"/>
    </xf>
    <xf numFmtId="0" fontId="11" fillId="0" borderId="10" applyNumberFormat="false" applyFill="false" applyAlignment="false" applyProtection="false">
      <alignment vertical="center"/>
    </xf>
    <xf numFmtId="0" fontId="22" fillId="0" borderId="0" applyNumberFormat="false" applyFill="false" applyBorder="false" applyAlignment="false" applyProtection="false">
      <alignment vertical="center"/>
    </xf>
    <xf numFmtId="0" fontId="19" fillId="0" borderId="12"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4" fillId="0" borderId="8"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8" fillId="9" borderId="0" applyNumberFormat="false" applyBorder="false" applyAlignment="false" applyProtection="false">
      <alignment vertical="center"/>
    </xf>
    <xf numFmtId="0" fontId="20" fillId="0" borderId="0" applyNumberFormat="false" applyFill="false" applyBorder="false" applyAlignment="false" applyProtection="false">
      <alignment vertical="center"/>
    </xf>
    <xf numFmtId="0" fontId="9" fillId="11" borderId="0" applyNumberFormat="false" applyBorder="false" applyAlignment="false" applyProtection="false">
      <alignment vertical="center"/>
    </xf>
    <xf numFmtId="0" fontId="8" fillId="17" borderId="0" applyNumberFormat="false" applyBorder="false" applyAlignment="false" applyProtection="false">
      <alignment vertical="center"/>
    </xf>
    <xf numFmtId="0" fontId="17" fillId="0" borderId="8" applyNumberFormat="false" applyFill="false" applyAlignment="false" applyProtection="false">
      <alignment vertical="center"/>
    </xf>
    <xf numFmtId="0" fontId="21" fillId="0" borderId="0" applyNumberFormat="false" applyFill="false" applyBorder="false" applyAlignment="false" applyProtection="false">
      <alignment vertical="center"/>
    </xf>
    <xf numFmtId="0" fontId="9" fillId="23"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9" fillId="21" borderId="0" applyNumberFormat="false" applyBorder="false" applyAlignment="false" applyProtection="false">
      <alignment vertical="center"/>
    </xf>
    <xf numFmtId="0" fontId="23" fillId="24" borderId="9" applyNumberFormat="false" applyAlignment="false" applyProtection="false">
      <alignment vertical="center"/>
    </xf>
    <xf numFmtId="0" fontId="25"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8" fillId="28" borderId="0" applyNumberFormat="false" applyBorder="false" applyAlignment="false" applyProtection="false">
      <alignment vertical="center"/>
    </xf>
    <xf numFmtId="0" fontId="9" fillId="31" borderId="0" applyNumberFormat="false" applyBorder="false" applyAlignment="false" applyProtection="false">
      <alignment vertical="center"/>
    </xf>
    <xf numFmtId="0" fontId="8" fillId="32" borderId="0" applyNumberFormat="false" applyBorder="false" applyAlignment="false" applyProtection="false">
      <alignment vertical="center"/>
    </xf>
    <xf numFmtId="0" fontId="15" fillId="13" borderId="9" applyNumberFormat="false" applyAlignment="false" applyProtection="false">
      <alignment vertical="center"/>
    </xf>
    <xf numFmtId="0" fontId="27" fillId="24" borderId="14" applyNumberFormat="false" applyAlignment="false" applyProtection="false">
      <alignment vertical="center"/>
    </xf>
    <xf numFmtId="0" fontId="13" fillId="10" borderId="7" applyNumberFormat="false" applyAlignment="false" applyProtection="false">
      <alignment vertical="center"/>
    </xf>
    <xf numFmtId="0" fontId="24" fillId="0" borderId="13" applyNumberFormat="false" applyFill="false" applyAlignment="false" applyProtection="false">
      <alignment vertical="center"/>
    </xf>
    <xf numFmtId="0" fontId="8" fillId="27" borderId="0" applyNumberFormat="false" applyBorder="false" applyAlignment="false" applyProtection="false">
      <alignment vertical="center"/>
    </xf>
    <xf numFmtId="0" fontId="8" fillId="33" borderId="0" applyNumberFormat="false" applyBorder="false" applyAlignment="false" applyProtection="false">
      <alignment vertical="center"/>
    </xf>
    <xf numFmtId="0" fontId="0" fillId="18" borderId="11" applyNumberFormat="false" applyFont="false" applyAlignment="false" applyProtection="false">
      <alignment vertical="center"/>
    </xf>
    <xf numFmtId="0" fontId="26" fillId="0" borderId="0" applyNumberFormat="false" applyFill="false" applyBorder="false" applyAlignment="false" applyProtection="false">
      <alignment vertical="center"/>
    </xf>
    <xf numFmtId="0" fontId="12" fillId="8" borderId="0" applyNumberFormat="false" applyBorder="false" applyAlignment="false" applyProtection="false">
      <alignment vertical="center"/>
    </xf>
    <xf numFmtId="0" fontId="11" fillId="0" borderId="0" applyNumberFormat="false" applyFill="false" applyBorder="false" applyAlignment="false" applyProtection="false">
      <alignment vertical="center"/>
    </xf>
    <xf numFmtId="0" fontId="8" fillId="7" borderId="0" applyNumberFormat="false" applyBorder="false" applyAlignment="false" applyProtection="false">
      <alignment vertical="center"/>
    </xf>
    <xf numFmtId="0" fontId="10" fillId="6" borderId="0" applyNumberFormat="false" applyBorder="false" applyAlignment="false" applyProtection="false">
      <alignment vertical="center"/>
    </xf>
    <xf numFmtId="0" fontId="9" fillId="5" borderId="0" applyNumberFormat="false" applyBorder="false" applyAlignment="false" applyProtection="false">
      <alignment vertical="center"/>
    </xf>
    <xf numFmtId="0" fontId="16" fillId="16" borderId="0" applyNumberFormat="false" applyBorder="false" applyAlignment="false" applyProtection="false">
      <alignment vertical="center"/>
    </xf>
    <xf numFmtId="0" fontId="8" fillId="26" borderId="0" applyNumberFormat="false" applyBorder="false" applyAlignment="false" applyProtection="false">
      <alignment vertical="center"/>
    </xf>
    <xf numFmtId="0" fontId="9" fillId="4" borderId="0" applyNumberFormat="false" applyBorder="false" applyAlignment="false" applyProtection="false">
      <alignment vertical="center"/>
    </xf>
    <xf numFmtId="0" fontId="18" fillId="0" borderId="0"/>
    <xf numFmtId="0" fontId="8" fillId="3" borderId="0" applyNumberFormat="false" applyBorder="false" applyAlignment="false" applyProtection="false">
      <alignment vertical="center"/>
    </xf>
    <xf numFmtId="0" fontId="9" fillId="30" borderId="0" applyNumberFormat="false" applyBorder="false" applyAlignment="false" applyProtection="false">
      <alignment vertical="center"/>
    </xf>
    <xf numFmtId="0" fontId="8" fillId="29" borderId="0" applyNumberFormat="false" applyBorder="false" applyAlignment="false" applyProtection="false">
      <alignment vertical="center"/>
    </xf>
  </cellStyleXfs>
  <cellXfs count="44">
    <xf numFmtId="0" fontId="0" fillId="0" borderId="0" xfId="0"/>
    <xf numFmtId="0" fontId="1" fillId="0" borderId="0" xfId="0" applyFont="true"/>
    <xf numFmtId="0" fontId="0" fillId="0" borderId="0" xfId="0" applyAlignment="true">
      <alignment horizontal="center"/>
    </xf>
    <xf numFmtId="0" fontId="2" fillId="0" borderId="0" xfId="0" applyFont="true" applyAlignment="true">
      <alignment horizontal="center"/>
    </xf>
    <xf numFmtId="0" fontId="2" fillId="0" borderId="0" xfId="0" applyFont="true"/>
    <xf numFmtId="0" fontId="0" fillId="0" borderId="0" xfId="0" applyAlignment="true">
      <alignment vertical="center" wrapText="true"/>
    </xf>
    <xf numFmtId="0" fontId="0" fillId="0" borderId="0" xfId="0" applyAlignment="true">
      <alignment horizontal="center" vertical="center" wrapText="true"/>
    </xf>
    <xf numFmtId="0" fontId="3" fillId="0" borderId="0" xfId="0" applyFont="true" applyBorder="true" applyAlignment="true">
      <alignment horizontal="left" vertical="center" wrapText="true"/>
    </xf>
    <xf numFmtId="0" fontId="4" fillId="0" borderId="0" xfId="0" applyFont="true" applyBorder="true" applyAlignment="true">
      <alignment horizontal="center" vertical="center" wrapText="true"/>
    </xf>
    <xf numFmtId="0" fontId="5" fillId="0" borderId="0" xfId="0" applyFont="true" applyBorder="true" applyAlignment="true">
      <alignment horizontal="center" vertical="center" wrapText="true"/>
    </xf>
    <xf numFmtId="0" fontId="5" fillId="0" borderId="1" xfId="0" applyFont="true" applyBorder="true" applyAlignment="true">
      <alignment horizontal="center" vertical="center" wrapText="true"/>
    </xf>
    <xf numFmtId="0" fontId="5" fillId="0" borderId="2" xfId="0" applyFont="true" applyBorder="true" applyAlignment="true">
      <alignment horizontal="center" vertical="center" wrapText="true"/>
    </xf>
    <xf numFmtId="0" fontId="5" fillId="0" borderId="1" xfId="0" applyFont="true" applyBorder="true" applyAlignment="true">
      <alignment vertical="center" wrapText="true"/>
    </xf>
    <xf numFmtId="0" fontId="5" fillId="0" borderId="2" xfId="0" applyFont="true" applyBorder="true" applyAlignment="true">
      <alignment horizontal="left" vertical="center" wrapText="true"/>
    </xf>
    <xf numFmtId="0" fontId="5" fillId="0" borderId="3" xfId="0" applyFont="true" applyBorder="true" applyAlignment="true">
      <alignment horizontal="left" vertical="center" wrapText="true"/>
    </xf>
    <xf numFmtId="0" fontId="5" fillId="0" borderId="1" xfId="0" applyFont="true" applyFill="true" applyBorder="true" applyAlignment="true">
      <alignment horizontal="center" vertical="center" wrapText="true"/>
    </xf>
    <xf numFmtId="49" fontId="6" fillId="0" borderId="1" xfId="46" applyNumberFormat="true" applyFont="true" applyFill="true" applyBorder="true" applyAlignment="true">
      <alignment horizontal="center" vertical="center" wrapText="true"/>
    </xf>
    <xf numFmtId="49" fontId="6" fillId="0" borderId="4" xfId="46" applyNumberFormat="true" applyFont="true" applyFill="true" applyBorder="true" applyAlignment="true">
      <alignment horizontal="center" vertical="center" wrapText="true"/>
    </xf>
    <xf numFmtId="0" fontId="5" fillId="0" borderId="4" xfId="0" applyFont="true" applyFill="true" applyBorder="true" applyAlignment="true">
      <alignment horizontal="center" vertical="center" wrapText="true"/>
    </xf>
    <xf numFmtId="0" fontId="7" fillId="0" borderId="1" xfId="0" applyFont="true" applyBorder="true" applyAlignment="true">
      <alignment horizontal="center" vertical="center" wrapText="true"/>
    </xf>
    <xf numFmtId="0" fontId="5" fillId="0" borderId="5" xfId="0" applyFont="true" applyBorder="true" applyAlignment="true">
      <alignment horizontal="left" vertical="center" wrapText="true"/>
    </xf>
    <xf numFmtId="0" fontId="3" fillId="0" borderId="0" xfId="0" applyFont="true" applyBorder="true" applyAlignment="true">
      <alignment horizontal="center" vertical="center" wrapText="true"/>
    </xf>
    <xf numFmtId="178" fontId="5" fillId="0" borderId="1" xfId="12" applyNumberFormat="true" applyFont="true" applyBorder="true" applyAlignment="true">
      <alignment horizontal="center" vertical="center" wrapText="true"/>
    </xf>
    <xf numFmtId="177" fontId="5" fillId="0" borderId="1" xfId="11" applyNumberFormat="true" applyFont="true" applyBorder="true" applyAlignment="true">
      <alignment horizontal="center" vertical="center" wrapText="true"/>
    </xf>
    <xf numFmtId="178" fontId="5" fillId="0" borderId="1" xfId="0" applyNumberFormat="true" applyFont="true" applyBorder="true" applyAlignment="true">
      <alignment horizontal="center" vertical="center" wrapText="true"/>
    </xf>
    <xf numFmtId="177" fontId="5" fillId="0" borderId="1" xfId="0" applyNumberFormat="true" applyFont="true" applyBorder="true" applyAlignment="true">
      <alignment horizontal="center" vertical="center" wrapText="true"/>
    </xf>
    <xf numFmtId="0" fontId="5" fillId="0" borderId="6" xfId="0" applyFont="true" applyBorder="true" applyAlignment="true">
      <alignment horizontal="left" vertical="center" wrapText="true"/>
    </xf>
    <xf numFmtId="0" fontId="5" fillId="0" borderId="2" xfId="0" applyFont="true" applyFill="true" applyBorder="true" applyAlignment="true">
      <alignment horizontal="left" vertical="center" wrapText="true"/>
    </xf>
    <xf numFmtId="0" fontId="5" fillId="0" borderId="3" xfId="0" applyFont="true" applyFill="true" applyBorder="true" applyAlignment="true">
      <alignment horizontal="left" vertical="center" wrapText="true"/>
    </xf>
    <xf numFmtId="0" fontId="5" fillId="0" borderId="6" xfId="0" applyFont="true" applyBorder="true" applyAlignment="true">
      <alignment horizontal="center" vertical="center" wrapText="true"/>
    </xf>
    <xf numFmtId="0" fontId="5" fillId="0" borderId="2" xfId="0" applyFont="true" applyFill="true" applyBorder="true" applyAlignment="true">
      <alignment horizontal="center" vertical="center" wrapText="true"/>
    </xf>
    <xf numFmtId="0" fontId="5" fillId="0" borderId="6" xfId="0" applyFont="true" applyFill="true" applyBorder="true" applyAlignment="true">
      <alignment horizontal="center" vertical="center" wrapText="true"/>
    </xf>
    <xf numFmtId="0" fontId="6" fillId="0" borderId="1" xfId="46" applyNumberFormat="true" applyFont="true" applyFill="true" applyBorder="true" applyAlignment="true">
      <alignment horizontal="center" vertical="center" wrapText="true"/>
    </xf>
    <xf numFmtId="9" fontId="5" fillId="0" borderId="2" xfId="0" applyNumberFormat="true" applyFont="true" applyFill="true" applyBorder="true" applyAlignment="true">
      <alignment horizontal="center" vertical="center" wrapText="true"/>
    </xf>
    <xf numFmtId="49" fontId="6" fillId="0" borderId="2" xfId="46" applyNumberFormat="true" applyFont="true" applyFill="true" applyBorder="true" applyAlignment="true">
      <alignment horizontal="center" vertical="center" wrapText="true"/>
    </xf>
    <xf numFmtId="49" fontId="6" fillId="0" borderId="6" xfId="46" applyNumberFormat="true" applyFont="true" applyFill="true" applyBorder="true" applyAlignment="true">
      <alignment horizontal="center" vertical="center" wrapText="true"/>
    </xf>
    <xf numFmtId="176" fontId="7" fillId="0" borderId="1" xfId="0" applyNumberFormat="true" applyFont="true" applyBorder="true" applyAlignment="true">
      <alignment horizontal="center" vertical="center" wrapText="true"/>
    </xf>
    <xf numFmtId="0" fontId="5" fillId="0" borderId="5" xfId="0" applyFont="true" applyBorder="true" applyAlignment="true">
      <alignment horizontal="center" vertical="center" wrapText="true"/>
    </xf>
    <xf numFmtId="10" fontId="5" fillId="0" borderId="1" xfId="12" applyNumberFormat="true" applyFont="true" applyBorder="true" applyAlignment="true">
      <alignment horizontal="center" vertical="center" wrapText="true"/>
    </xf>
    <xf numFmtId="176" fontId="5" fillId="0" borderId="1" xfId="12" applyNumberFormat="true" applyFont="true" applyBorder="true" applyAlignment="true">
      <alignment horizontal="center" vertical="center" wrapText="true"/>
    </xf>
    <xf numFmtId="10" fontId="5" fillId="0" borderId="1" xfId="12" applyNumberFormat="true" applyFont="true" applyBorder="true" applyAlignment="true">
      <alignment vertical="center" wrapText="true"/>
    </xf>
    <xf numFmtId="0" fontId="5" fillId="0" borderId="6" xfId="0" applyFont="true" applyFill="true" applyBorder="true" applyAlignment="true">
      <alignment horizontal="left" vertical="center" wrapText="true"/>
    </xf>
    <xf numFmtId="0" fontId="6" fillId="2" borderId="1" xfId="46" applyNumberFormat="true" applyFont="true" applyFill="true" applyBorder="true" applyAlignment="true">
      <alignment horizontal="center" vertical="center" wrapText="true"/>
    </xf>
    <xf numFmtId="43" fontId="7" fillId="0" borderId="1" xfId="12" applyFont="true" applyBorder="true" applyAlignment="true">
      <alignment horizontal="center" vertical="center" wrapText="true"/>
    </xf>
  </cellXfs>
  <cellStyles count="50">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常规 2" xfId="46"/>
    <cellStyle name="60% - 强调文字颜色 2" xfId="47" builtinId="36"/>
    <cellStyle name="40% - 强调文字颜色 2" xfId="48" builtinId="35"/>
    <cellStyle name="强调文字颜色 3" xfId="49" builtinId="37"/>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J33"/>
  <sheetViews>
    <sheetView tabSelected="1" view="pageBreakPreview" zoomScale="85" zoomScaleNormal="100" zoomScaleSheetLayoutView="85" topLeftCell="A12" workbookViewId="0">
      <selection activeCell="D20" sqref="D20"/>
    </sheetView>
  </sheetViews>
  <sheetFormatPr defaultColWidth="9" defaultRowHeight="13.5"/>
  <cols>
    <col min="1" max="1" width="4" style="5" customWidth="true"/>
    <col min="2" max="2" width="10.1916666666667" style="5" customWidth="true"/>
    <col min="3" max="3" width="13.5" style="5" customWidth="true"/>
    <col min="4" max="4" width="19.5" style="5" customWidth="true"/>
    <col min="5" max="5" width="14.7416666666667" style="6" customWidth="true"/>
    <col min="6" max="6" width="11.4333333333333" style="6" customWidth="true"/>
    <col min="7" max="7" width="11.4333333333333" style="5" customWidth="true"/>
    <col min="8" max="8" width="8" style="5" customWidth="true"/>
    <col min="9" max="9" width="7.875" style="6" customWidth="true"/>
    <col min="10" max="10" width="30.1416666666667" style="5" customWidth="true"/>
  </cols>
  <sheetData>
    <row r="1" ht="27" customHeight="true" spans="1:10">
      <c r="A1" s="7" t="s">
        <v>0</v>
      </c>
      <c r="B1" s="7"/>
      <c r="C1" s="7"/>
      <c r="D1" s="7"/>
      <c r="E1" s="21"/>
      <c r="F1" s="21"/>
      <c r="G1" s="7"/>
      <c r="H1" s="7"/>
      <c r="I1" s="21"/>
      <c r="J1" s="7"/>
    </row>
    <row r="2" ht="20.25" spans="1:10">
      <c r="A2" s="8" t="s">
        <v>1</v>
      </c>
      <c r="B2" s="8"/>
      <c r="C2" s="8"/>
      <c r="D2" s="8"/>
      <c r="E2" s="8"/>
      <c r="F2" s="8"/>
      <c r="G2" s="8"/>
      <c r="H2" s="8"/>
      <c r="I2" s="8"/>
      <c r="J2" s="8"/>
    </row>
    <row r="3" s="1" customFormat="true" ht="17.25" customHeight="true" spans="1:10">
      <c r="A3" s="9" t="s">
        <v>2</v>
      </c>
      <c r="B3" s="9"/>
      <c r="C3" s="9"/>
      <c r="D3" s="9"/>
      <c r="E3" s="9"/>
      <c r="F3" s="9"/>
      <c r="G3" s="9"/>
      <c r="H3" s="9"/>
      <c r="I3" s="9"/>
      <c r="J3" s="9"/>
    </row>
    <row r="4" ht="18.75" customHeight="true" spans="1:10">
      <c r="A4" s="10" t="s">
        <v>3</v>
      </c>
      <c r="B4" s="10"/>
      <c r="C4" s="10"/>
      <c r="D4" s="10" t="s">
        <v>4</v>
      </c>
      <c r="E4" s="10"/>
      <c r="F4" s="10"/>
      <c r="G4" s="10"/>
      <c r="H4" s="10"/>
      <c r="I4" s="10"/>
      <c r="J4" s="10"/>
    </row>
    <row r="5" ht="18.75" customHeight="true" spans="1:10">
      <c r="A5" s="10" t="s">
        <v>5</v>
      </c>
      <c r="B5" s="10"/>
      <c r="C5" s="10"/>
      <c r="D5" s="10" t="s">
        <v>6</v>
      </c>
      <c r="E5" s="10"/>
      <c r="F5" s="10" t="s">
        <v>7</v>
      </c>
      <c r="G5" s="10"/>
      <c r="H5" s="10"/>
      <c r="I5" s="10" t="s">
        <v>6</v>
      </c>
      <c r="J5" s="10"/>
    </row>
    <row r="6" ht="18.75" customHeight="true" spans="1:10">
      <c r="A6" s="10" t="s">
        <v>8</v>
      </c>
      <c r="B6" s="10"/>
      <c r="C6" s="10"/>
      <c r="D6" s="10" t="s">
        <v>9</v>
      </c>
      <c r="E6" s="10"/>
      <c r="F6" s="10" t="s">
        <v>10</v>
      </c>
      <c r="G6" s="10"/>
      <c r="H6" s="10"/>
      <c r="I6" s="10">
        <v>55574682</v>
      </c>
      <c r="J6" s="10"/>
    </row>
    <row r="7" s="2" customFormat="true" ht="27" customHeight="true" spans="1:10">
      <c r="A7" s="10" t="s">
        <v>11</v>
      </c>
      <c r="B7" s="10"/>
      <c r="C7" s="10"/>
      <c r="D7" s="10"/>
      <c r="E7" s="10" t="s">
        <v>12</v>
      </c>
      <c r="F7" s="10" t="s">
        <v>13</v>
      </c>
      <c r="G7" s="10" t="s">
        <v>14</v>
      </c>
      <c r="H7" s="10" t="s">
        <v>15</v>
      </c>
      <c r="I7" s="10" t="s">
        <v>16</v>
      </c>
      <c r="J7" s="10" t="s">
        <v>17</v>
      </c>
    </row>
    <row r="8" ht="17.25" customHeight="true" spans="1:10">
      <c r="A8" s="10"/>
      <c r="B8" s="10"/>
      <c r="C8" s="10"/>
      <c r="D8" s="10" t="s">
        <v>18</v>
      </c>
      <c r="E8" s="22">
        <v>43.616</v>
      </c>
      <c r="F8" s="22">
        <v>43.616</v>
      </c>
      <c r="G8" s="22">
        <v>40.5</v>
      </c>
      <c r="H8" s="23">
        <v>10</v>
      </c>
      <c r="I8" s="38">
        <f>G8/F8</f>
        <v>0.928558327219369</v>
      </c>
      <c r="J8" s="39">
        <f>H8*I8</f>
        <v>9.28558327219369</v>
      </c>
    </row>
    <row r="9" ht="17.25" customHeight="true" spans="1:10">
      <c r="A9" s="10"/>
      <c r="B9" s="10"/>
      <c r="C9" s="10"/>
      <c r="D9" s="10" t="s">
        <v>19</v>
      </c>
      <c r="E9" s="22">
        <v>43.616</v>
      </c>
      <c r="F9" s="22">
        <v>43.616</v>
      </c>
      <c r="G9" s="24">
        <v>40.5</v>
      </c>
      <c r="H9" s="23" t="s">
        <v>20</v>
      </c>
      <c r="I9" s="38">
        <f t="shared" ref="I9:I11" si="0">G9/F9</f>
        <v>0.928558327219369</v>
      </c>
      <c r="J9" s="23" t="s">
        <v>20</v>
      </c>
    </row>
    <row r="10" ht="17.25" customHeight="true" spans="1:10">
      <c r="A10" s="10"/>
      <c r="B10" s="10"/>
      <c r="C10" s="10"/>
      <c r="D10" s="11" t="s">
        <v>21</v>
      </c>
      <c r="E10" s="22"/>
      <c r="F10" s="22" t="s">
        <v>22</v>
      </c>
      <c r="G10" s="24"/>
      <c r="H10" s="23" t="s">
        <v>20</v>
      </c>
      <c r="I10" s="38"/>
      <c r="J10" s="23" t="s">
        <v>20</v>
      </c>
    </row>
    <row r="11" ht="17.25" customHeight="true" spans="1:10">
      <c r="A11" s="10"/>
      <c r="B11" s="10"/>
      <c r="C11" s="10"/>
      <c r="D11" s="10" t="s">
        <v>23</v>
      </c>
      <c r="E11" s="24"/>
      <c r="F11" s="24"/>
      <c r="G11" s="24"/>
      <c r="H11" s="25" t="s">
        <v>20</v>
      </c>
      <c r="I11" s="40"/>
      <c r="J11" s="25" t="s">
        <v>20</v>
      </c>
    </row>
    <row r="12" ht="21" customHeight="true" spans="1:10">
      <c r="A12" s="10" t="s">
        <v>24</v>
      </c>
      <c r="B12" s="10" t="s">
        <v>25</v>
      </c>
      <c r="C12" s="10"/>
      <c r="D12" s="10"/>
      <c r="E12" s="10"/>
      <c r="F12" s="10" t="s">
        <v>26</v>
      </c>
      <c r="G12" s="10"/>
      <c r="H12" s="10"/>
      <c r="I12" s="10"/>
      <c r="J12" s="10"/>
    </row>
    <row r="13" ht="99" customHeight="true" spans="1:10">
      <c r="A13" s="12"/>
      <c r="B13" s="13" t="s">
        <v>27</v>
      </c>
      <c r="C13" s="14"/>
      <c r="D13" s="14"/>
      <c r="E13" s="26"/>
      <c r="F13" s="27" t="s">
        <v>28</v>
      </c>
      <c r="G13" s="28"/>
      <c r="H13" s="28"/>
      <c r="I13" s="28"/>
      <c r="J13" s="41"/>
    </row>
    <row r="14" s="3" customFormat="true" ht="32.25" customHeight="true" spans="1:10">
      <c r="A14" s="10" t="s">
        <v>29</v>
      </c>
      <c r="B14" s="10" t="s">
        <v>30</v>
      </c>
      <c r="C14" s="10" t="s">
        <v>31</v>
      </c>
      <c r="D14" s="10" t="s">
        <v>32</v>
      </c>
      <c r="E14" s="10" t="s">
        <v>33</v>
      </c>
      <c r="F14" s="11" t="s">
        <v>34</v>
      </c>
      <c r="G14" s="29"/>
      <c r="H14" s="11" t="s">
        <v>15</v>
      </c>
      <c r="I14" s="10" t="s">
        <v>17</v>
      </c>
      <c r="J14" s="10" t="s">
        <v>35</v>
      </c>
    </row>
    <row r="15" s="4" customFormat="true" ht="19.5" customHeight="true" spans="1:10">
      <c r="A15" s="10"/>
      <c r="B15" s="15" t="s">
        <v>36</v>
      </c>
      <c r="C15" s="16" t="s">
        <v>37</v>
      </c>
      <c r="D15" s="16" t="s">
        <v>38</v>
      </c>
      <c r="E15" s="16" t="s">
        <v>39</v>
      </c>
      <c r="F15" s="30" t="s">
        <v>39</v>
      </c>
      <c r="G15" s="31"/>
      <c r="H15" s="32">
        <v>5</v>
      </c>
      <c r="I15" s="32">
        <v>5</v>
      </c>
      <c r="J15" s="12"/>
    </row>
    <row r="16" s="4" customFormat="true" ht="30" customHeight="true" spans="1:10">
      <c r="A16" s="10"/>
      <c r="B16" s="15"/>
      <c r="C16" s="16"/>
      <c r="D16" s="16" t="s">
        <v>40</v>
      </c>
      <c r="E16" s="16" t="s">
        <v>41</v>
      </c>
      <c r="F16" s="30" t="s">
        <v>41</v>
      </c>
      <c r="G16" s="31"/>
      <c r="H16" s="32">
        <v>4</v>
      </c>
      <c r="I16" s="32">
        <v>4</v>
      </c>
      <c r="J16" s="12"/>
    </row>
    <row r="17" s="4" customFormat="true" ht="30" customHeight="true" spans="1:10">
      <c r="A17" s="10"/>
      <c r="B17" s="15"/>
      <c r="C17" s="16"/>
      <c r="D17" s="16" t="s">
        <v>42</v>
      </c>
      <c r="E17" s="16" t="s">
        <v>39</v>
      </c>
      <c r="F17" s="30" t="s">
        <v>39</v>
      </c>
      <c r="G17" s="31"/>
      <c r="H17" s="32">
        <v>5</v>
      </c>
      <c r="I17" s="32">
        <v>5</v>
      </c>
      <c r="J17" s="12"/>
    </row>
    <row r="18" s="4" customFormat="true" ht="19.5" customHeight="true" spans="1:10">
      <c r="A18" s="10"/>
      <c r="B18" s="15"/>
      <c r="C18" s="16"/>
      <c r="D18" s="16" t="s">
        <v>43</v>
      </c>
      <c r="E18" s="16" t="s">
        <v>44</v>
      </c>
      <c r="F18" s="30" t="s">
        <v>45</v>
      </c>
      <c r="G18" s="31"/>
      <c r="H18" s="32">
        <v>5</v>
      </c>
      <c r="I18" s="32">
        <v>5</v>
      </c>
      <c r="J18" s="12"/>
    </row>
    <row r="19" s="4" customFormat="true" ht="19.5" customHeight="true" spans="1:10">
      <c r="A19" s="10"/>
      <c r="B19" s="15"/>
      <c r="C19" s="16"/>
      <c r="D19" s="16" t="s">
        <v>46</v>
      </c>
      <c r="E19" s="16" t="s">
        <v>47</v>
      </c>
      <c r="F19" s="30" t="s">
        <v>48</v>
      </c>
      <c r="G19" s="31"/>
      <c r="H19" s="32">
        <v>5</v>
      </c>
      <c r="I19" s="32">
        <v>5</v>
      </c>
      <c r="J19" s="12"/>
    </row>
    <row r="20" s="4" customFormat="true" ht="47" customHeight="true" spans="1:10">
      <c r="A20" s="10"/>
      <c r="B20" s="15"/>
      <c r="C20" s="16" t="s">
        <v>49</v>
      </c>
      <c r="D20" s="16" t="s">
        <v>50</v>
      </c>
      <c r="E20" s="16" t="s">
        <v>51</v>
      </c>
      <c r="F20" s="33">
        <v>1</v>
      </c>
      <c r="G20" s="31"/>
      <c r="H20" s="32">
        <v>10</v>
      </c>
      <c r="I20" s="32">
        <v>10</v>
      </c>
      <c r="J20" s="12"/>
    </row>
    <row r="21" s="4" customFormat="true" ht="60" spans="1:10">
      <c r="A21" s="10"/>
      <c r="B21" s="15"/>
      <c r="C21" s="16" t="s">
        <v>52</v>
      </c>
      <c r="D21" s="16" t="s">
        <v>53</v>
      </c>
      <c r="E21" s="16" t="s">
        <v>54</v>
      </c>
      <c r="F21" s="30" t="s">
        <v>55</v>
      </c>
      <c r="G21" s="31"/>
      <c r="H21" s="32">
        <v>4</v>
      </c>
      <c r="I21" s="32">
        <v>3</v>
      </c>
      <c r="J21" s="12" t="s">
        <v>56</v>
      </c>
    </row>
    <row r="22" s="4" customFormat="true" ht="19.5" customHeight="true" spans="1:10">
      <c r="A22" s="10"/>
      <c r="B22" s="15"/>
      <c r="C22" s="16"/>
      <c r="D22" s="16" t="s">
        <v>57</v>
      </c>
      <c r="E22" s="16" t="s">
        <v>58</v>
      </c>
      <c r="F22" s="30" t="s">
        <v>58</v>
      </c>
      <c r="G22" s="31"/>
      <c r="H22" s="32">
        <v>4</v>
      </c>
      <c r="I22" s="32">
        <v>4</v>
      </c>
      <c r="J22" s="12"/>
    </row>
    <row r="23" s="4" customFormat="true" ht="19.5" customHeight="true" spans="1:10">
      <c r="A23" s="10"/>
      <c r="B23" s="15"/>
      <c r="C23" s="16"/>
      <c r="D23" s="16" t="s">
        <v>59</v>
      </c>
      <c r="E23" s="16" t="s">
        <v>60</v>
      </c>
      <c r="F23" s="30" t="s">
        <v>60</v>
      </c>
      <c r="G23" s="31"/>
      <c r="H23" s="32">
        <v>4</v>
      </c>
      <c r="I23" s="32">
        <v>4</v>
      </c>
      <c r="J23" s="12"/>
    </row>
    <row r="24" s="4" customFormat="true" ht="42" customHeight="true" spans="1:10">
      <c r="A24" s="10"/>
      <c r="B24" s="15"/>
      <c r="C24" s="16"/>
      <c r="D24" s="16" t="s">
        <v>61</v>
      </c>
      <c r="E24" s="16" t="s">
        <v>58</v>
      </c>
      <c r="F24" s="30" t="s">
        <v>58</v>
      </c>
      <c r="G24" s="31"/>
      <c r="H24" s="32">
        <v>4</v>
      </c>
      <c r="I24" s="32">
        <v>4</v>
      </c>
      <c r="J24" s="12"/>
    </row>
    <row r="25" s="4" customFormat="true" ht="30" customHeight="true" spans="1:10">
      <c r="A25" s="10"/>
      <c r="B25" s="15"/>
      <c r="C25" s="16" t="s">
        <v>62</v>
      </c>
      <c r="D25" s="16" t="s">
        <v>63</v>
      </c>
      <c r="E25" s="16" t="s">
        <v>64</v>
      </c>
      <c r="F25" s="30" t="s">
        <v>65</v>
      </c>
      <c r="G25" s="31"/>
      <c r="H25" s="32">
        <v>10</v>
      </c>
      <c r="I25" s="32">
        <v>10</v>
      </c>
      <c r="J25" s="12"/>
    </row>
    <row r="26" s="4" customFormat="true" ht="30" customHeight="true" spans="1:10">
      <c r="A26" s="10"/>
      <c r="B26" s="15" t="s">
        <v>66</v>
      </c>
      <c r="C26" s="17" t="s">
        <v>67</v>
      </c>
      <c r="D26" s="16" t="s">
        <v>68</v>
      </c>
      <c r="E26" s="16" t="s">
        <v>68</v>
      </c>
      <c r="F26" s="30" t="s">
        <v>68</v>
      </c>
      <c r="G26" s="31"/>
      <c r="H26" s="32">
        <v>0</v>
      </c>
      <c r="I26" s="32">
        <v>0</v>
      </c>
      <c r="J26" s="12"/>
    </row>
    <row r="27" s="4" customFormat="true" ht="36" spans="1:10">
      <c r="A27" s="10"/>
      <c r="B27" s="15"/>
      <c r="C27" s="16" t="s">
        <v>69</v>
      </c>
      <c r="D27" s="16" t="s">
        <v>70</v>
      </c>
      <c r="E27" s="16" t="s">
        <v>71</v>
      </c>
      <c r="F27" s="34" t="s">
        <v>72</v>
      </c>
      <c r="G27" s="35"/>
      <c r="H27" s="32">
        <v>10</v>
      </c>
      <c r="I27" s="32">
        <v>10</v>
      </c>
      <c r="J27" s="12"/>
    </row>
    <row r="28" s="4" customFormat="true" ht="82" customHeight="true" spans="1:10">
      <c r="A28" s="10"/>
      <c r="B28" s="15"/>
      <c r="C28" s="16"/>
      <c r="D28" s="16" t="s">
        <v>73</v>
      </c>
      <c r="E28" s="16" t="s">
        <v>71</v>
      </c>
      <c r="F28" s="34" t="s">
        <v>72</v>
      </c>
      <c r="G28" s="35"/>
      <c r="H28" s="32">
        <v>10</v>
      </c>
      <c r="I28" s="32">
        <v>10</v>
      </c>
      <c r="J28" s="12"/>
    </row>
    <row r="29" s="4" customFormat="true" ht="24" spans="1:10">
      <c r="A29" s="10"/>
      <c r="B29" s="15"/>
      <c r="C29" s="17" t="s">
        <v>74</v>
      </c>
      <c r="D29" s="16" t="s">
        <v>68</v>
      </c>
      <c r="E29" s="16" t="s">
        <v>68</v>
      </c>
      <c r="F29" s="30" t="s">
        <v>68</v>
      </c>
      <c r="G29" s="31"/>
      <c r="H29" s="32">
        <v>0</v>
      </c>
      <c r="I29" s="32">
        <v>0</v>
      </c>
      <c r="J29" s="12"/>
    </row>
    <row r="30" s="4" customFormat="true" ht="24" spans="1:10">
      <c r="A30" s="10"/>
      <c r="B30" s="15"/>
      <c r="C30" s="17" t="s">
        <v>75</v>
      </c>
      <c r="D30" s="16" t="s">
        <v>68</v>
      </c>
      <c r="E30" s="16" t="s">
        <v>68</v>
      </c>
      <c r="F30" s="30" t="s">
        <v>68</v>
      </c>
      <c r="G30" s="31"/>
      <c r="H30" s="32">
        <v>0</v>
      </c>
      <c r="I30" s="32">
        <v>0</v>
      </c>
      <c r="J30" s="12"/>
    </row>
    <row r="31" s="4" customFormat="true" ht="36" spans="1:10">
      <c r="A31" s="10"/>
      <c r="B31" s="18" t="s">
        <v>76</v>
      </c>
      <c r="C31" s="18" t="s">
        <v>77</v>
      </c>
      <c r="D31" s="16" t="s">
        <v>78</v>
      </c>
      <c r="E31" s="16" t="s">
        <v>79</v>
      </c>
      <c r="F31" s="33">
        <v>1</v>
      </c>
      <c r="G31" s="31"/>
      <c r="H31" s="32">
        <v>10</v>
      </c>
      <c r="I31" s="42">
        <v>10</v>
      </c>
      <c r="J31" s="12"/>
    </row>
    <row r="32" s="4" customFormat="true" ht="21" customHeight="true" spans="1:10">
      <c r="A32" s="19" t="s">
        <v>80</v>
      </c>
      <c r="B32" s="19"/>
      <c r="C32" s="19"/>
      <c r="D32" s="19"/>
      <c r="E32" s="19"/>
      <c r="F32" s="19"/>
      <c r="G32" s="19"/>
      <c r="H32" s="36">
        <f>SUM(H15:H31)+H8</f>
        <v>100</v>
      </c>
      <c r="I32" s="36">
        <f>SUM(I15:I31)+J8</f>
        <v>98.2855832721937</v>
      </c>
      <c r="J32" s="43"/>
    </row>
    <row r="33" ht="120" customHeight="true" spans="1:10">
      <c r="A33" s="20" t="s">
        <v>81</v>
      </c>
      <c r="B33" s="20"/>
      <c r="C33" s="20"/>
      <c r="D33" s="20"/>
      <c r="E33" s="37"/>
      <c r="F33" s="37"/>
      <c r="G33" s="20"/>
      <c r="H33" s="20"/>
      <c r="I33" s="37"/>
      <c r="J33" s="20"/>
    </row>
  </sheetData>
  <mergeCells count="45">
    <mergeCell ref="A1:J1"/>
    <mergeCell ref="A2:J2"/>
    <mergeCell ref="A3:J3"/>
    <mergeCell ref="A4:C4"/>
    <mergeCell ref="D4:J4"/>
    <mergeCell ref="A5:C5"/>
    <mergeCell ref="D5:E5"/>
    <mergeCell ref="F5:H5"/>
    <mergeCell ref="I5:J5"/>
    <mergeCell ref="A6:C6"/>
    <mergeCell ref="D6:E6"/>
    <mergeCell ref="F6:H6"/>
    <mergeCell ref="I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A32:G32"/>
    <mergeCell ref="A33:J33"/>
    <mergeCell ref="A12:A13"/>
    <mergeCell ref="A14:A31"/>
    <mergeCell ref="B15:B25"/>
    <mergeCell ref="B26:B30"/>
    <mergeCell ref="C15:C19"/>
    <mergeCell ref="C21:C24"/>
    <mergeCell ref="C27:C28"/>
    <mergeCell ref="A7:C11"/>
  </mergeCells>
  <printOptions horizontalCentered="true"/>
  <pageMargins left="0.393055555555556" right="0.393055555555556" top="0.590277777777778" bottom="0.590277777777778" header="0.313888888888889" footer="0.393055555555556"/>
  <pageSetup paperSize="9" scale="6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范佳一</dc:creator>
  <cp:lastModifiedBy> </cp:lastModifiedBy>
  <dcterms:created xsi:type="dcterms:W3CDTF">2019-04-12T10:20:00Z</dcterms:created>
  <dcterms:modified xsi:type="dcterms:W3CDTF">2024-06-11T14:11:47Z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2052-11.8.2.10251</vt:lpwstr>
  </property>
  <property fmtid="{D5CDD505-2E9C-101B-9397-08002B2CF9AE}" pid="3" name="ICV">
    <vt:lpwstr>3D548C96000244AE89E249BA29954945_12</vt:lpwstr>
  </property>
</Properties>
</file>