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<sst xmlns="http://schemas.openxmlformats.org/spreadsheetml/2006/main" count="91" uniqueCount="71">
  <si>
    <t>附件3</t>
  </si>
  <si>
    <t>项目支出绩效自评表</t>
  </si>
  <si>
    <t>（2023年度）</t>
  </si>
  <si>
    <t>项目名称</t>
  </si>
  <si>
    <t>安全生产标准化评审组织管理服务</t>
  </si>
  <si>
    <t>主管部门</t>
  </si>
  <si>
    <t>北京市粮食和物资储备局</t>
  </si>
  <si>
    <t>实施单位</t>
  </si>
  <si>
    <t>项目负责人</t>
  </si>
  <si>
    <t>许宏超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</si>
  <si>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</si>
  <si>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</si>
  <si>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</si>
  <si>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</si>
  <si>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</si>
  <si>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</si>
  <si>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</si>
  <si>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</si>
  <si>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</si>
  <si>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</si>
  <si>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</si>
  <si>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</si>
  <si>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</si>
  <si>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</si>
  <si>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</si>
  <si>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</si>
  <si>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推行粮食行业企业安全生产标准化创建工作 ，指导、提升企业安全生产管理水平，预防和杜绝生产安全事故发生。</t>
  </si>
  <si>
    <t>通过标准化工作的开展，使企业进一步规范安全生产管理体系文件，有效帮助企业消除安全隐患 ，提高安全管理水平，达到企业安全生产管理的制度化、规范化、标准化；对于符合标准要求、复核通过的企业，颁发安全生产标准化 （二级）达标的牌匾和证书。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</si>
  <si>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</si>
  <si>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</si>
  <si>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</si>
  <si>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</si>
  <si>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</si>
  <si>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</si>
  <si>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</si>
  <si>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</si>
  <si>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</si>
  <si>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开展安全生产标准化建设工作的粮食仓储企业数量</t>
  </si>
  <si>
    <t>13家</t>
  </si>
  <si>
    <t>项目相关的总结报告完成数量</t>
  </si>
  <si>
    <t>1份</t>
  </si>
  <si>
    <t>质量指标
（10分）</t>
  </si>
  <si>
    <t>达到安全生产地方标准程度</t>
  </si>
  <si>
    <t>时效指标
（20分）</t>
  </si>
  <si>
    <t>工作启动时限</t>
  </si>
  <si>
    <t>≤4月</t>
  </si>
  <si>
    <t>4月</t>
  </si>
  <si>
    <t>工作完成时限</t>
  </si>
  <si>
    <t>≤11月</t>
  </si>
  <si>
    <t>11月</t>
  </si>
  <si>
    <t>成本指标
（10分）</t>
  </si>
  <si>
    <t>安全生产标准化评审组织管理服务总成本</t>
  </si>
  <si>
    <t>≤16.415万元</t>
  </si>
  <si>
    <t>16.415万元</t>
  </si>
  <si>
    <t>效
益
指
标
（20分）</t>
  </si>
  <si>
    <t>经济效益指标
（0分）</t>
  </si>
  <si>
    <t>无</t>
  </si>
  <si>
    <t>社会效益指标
（20分）</t>
  </si>
  <si>
    <t>企业安全生产管理水平、技术水平提升</t>
  </si>
  <si>
    <t>优良中低差</t>
  </si>
  <si>
    <t>优</t>
  </si>
  <si>
    <t>原因：个别企业规章制度有待完善。
改进措施：个别企业需要进一步完善安全管理规章制度，提升安全管理水平。</t>
  </si>
  <si>
    <t>参评单位达到粮食仓库安全生产地方二级标准程度</t>
  </si>
  <si>
    <t>生态效益指标
（0分）</t>
  </si>
  <si>
    <t>可持续影响指标
（0分）</t>
  </si>
  <si>
    <t>满意度指标
（10分）</t>
  </si>
  <si>
    <t>服务对象满意度指标
（10分）</t>
  </si>
  <si>
    <t>参加评审单位满意度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</si>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</sst>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41" formatCode="_ * #,##0_ ;_ * \-#,##0_ ;_ * &quot;-&quot;_ ;_ @_ "/>
    <numFmt numFmtId="42" formatCode="_ &quot;￥&quot;* #,##0_ ;_ &quot;￥&quot;* \-#,##0_ ;_ &quot;￥&quot;* &quot;-&quot;_ ;_ @_ 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8" fillId="23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6" fillId="32" borderId="12" applyNumberFormat="false" applyAlignment="false" applyProtection="false">
      <alignment vertical="center"/>
    </xf>
    <xf numFmtId="0" fontId="27" fillId="23" borderId="15" applyNumberFormat="false" applyAlignment="false" applyProtection="false">
      <alignment vertical="center"/>
    </xf>
    <xf numFmtId="0" fontId="17" fillId="15" borderId="10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20" borderId="11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4" fillId="0" borderId="0"/>
    <xf numFmtId="0" fontId="8" fillId="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right" vertical="center" wrapText="true"/>
    </xf>
    <xf numFmtId="0" fontId="5" fillId="0" borderId="2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77" fontId="5" fillId="0" borderId="1" xfId="11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9" fontId="5" fillId="0" borderId="7" xfId="0" applyNumberFormat="true" applyFont="true" applyFill="true" applyBorder="true" applyAlignment="true">
      <alignment horizontal="center" vertical="center" wrapText="true"/>
    </xf>
    <xf numFmtId="49" fontId="6" fillId="0" borderId="2" xfId="46" applyNumberFormat="true" applyFont="true" applyFill="true" applyBorder="true" applyAlignment="true">
      <alignment horizontal="center" vertical="center" wrapText="true"/>
    </xf>
    <xf numFmtId="49" fontId="6" fillId="0" borderId="7" xfId="46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6" fontId="5" fillId="0" borderId="1" xfId="12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6" fillId="2" borderId="1" xfId="46" applyNumberFormat="true" applyFont="true" applyFill="true" applyBorder="true" applyAlignment="true">
      <alignment horizontal="center"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8"/>
  <sheetViews>
    <sheetView tabSelected="1" view="pageBreakPreview" zoomScaleNormal="100" zoomScaleSheetLayoutView="100" topLeftCell="A17" workbookViewId="0">
      <selection activeCell="J22" sqref="J22"/>
    </sheetView>
  </sheetViews>
  <sheetFormatPr defaultColWidth="9" defaultRowHeight="13.5"/>
  <cols>
    <col min="1" max="1" width="4" style="5" customWidth="true"/>
    <col min="2" max="2" width="11.575" style="5" customWidth="true"/>
    <col min="3" max="3" width="13.5" style="5" customWidth="true"/>
    <col min="4" max="4" width="19.5" style="5" customWidth="true"/>
    <col min="5" max="5" width="15.2083333333333" style="6" customWidth="true"/>
    <col min="6" max="6" width="10.8916666666667" style="6" customWidth="true"/>
    <col min="7" max="7" width="10.8916666666667" style="5" customWidth="true"/>
    <col min="8" max="8" width="8" style="5" customWidth="true"/>
    <col min="9" max="9" width="10.6583333333333" style="6" customWidth="true"/>
    <col min="10" max="10" width="16.5916666666667" style="5" customWidth="true"/>
  </cols>
  <sheetData>
    <row r="1" ht="27" customHeight="true" spans="1:10">
      <c r="A1" s="7" t="s">
        <v>0</v>
      </c>
      <c r="B1" s="7"/>
      <c r="C1" s="7"/>
      <c r="D1" s="7"/>
      <c r="E1" s="24"/>
      <c r="F1" s="24"/>
      <c r="G1" s="7"/>
      <c r="H1" s="7"/>
      <c r="I1" s="24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10">
        <v>55574749</v>
      </c>
      <c r="J6" s="10"/>
    </row>
    <row r="7" s="2" customFormat="true" ht="27" customHeight="true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true" spans="1:10">
      <c r="A8" s="10"/>
      <c r="B8" s="10"/>
      <c r="C8" s="10"/>
      <c r="D8" s="11" t="s">
        <v>18</v>
      </c>
      <c r="E8" s="25">
        <v>16.415</v>
      </c>
      <c r="F8" s="25">
        <v>16.415</v>
      </c>
      <c r="G8" s="25">
        <v>16.415</v>
      </c>
      <c r="H8" s="26">
        <v>10</v>
      </c>
      <c r="I8" s="45">
        <f>G8/F8</f>
        <v>1</v>
      </c>
      <c r="J8" s="46">
        <f>H8*I8</f>
        <v>10</v>
      </c>
    </row>
    <row r="9" ht="17.25" customHeight="true" spans="1:10">
      <c r="A9" s="10"/>
      <c r="B9" s="10"/>
      <c r="C9" s="10"/>
      <c r="D9" s="12" t="s">
        <v>19</v>
      </c>
      <c r="E9" s="25">
        <v>16.415</v>
      </c>
      <c r="F9" s="25">
        <v>16.415</v>
      </c>
      <c r="G9" s="25">
        <v>16.415</v>
      </c>
      <c r="H9" s="26" t="s">
        <v>20</v>
      </c>
      <c r="I9" s="45">
        <f t="shared" ref="I9:I11" si="0">G9/F9</f>
        <v>1</v>
      </c>
      <c r="J9" s="26" t="s">
        <v>20</v>
      </c>
    </row>
    <row r="10" ht="17.25" customHeight="true" spans="1:10">
      <c r="A10" s="10"/>
      <c r="B10" s="10"/>
      <c r="C10" s="10"/>
      <c r="D10" s="13" t="s">
        <v>21</v>
      </c>
      <c r="E10" s="25"/>
      <c r="F10" s="27"/>
      <c r="G10" s="28"/>
      <c r="H10" s="26" t="s">
        <v>20</v>
      </c>
      <c r="I10" s="47"/>
      <c r="J10" s="26" t="s">
        <v>20</v>
      </c>
    </row>
    <row r="11" ht="17.25" customHeight="true" spans="1:10">
      <c r="A11" s="10"/>
      <c r="B11" s="10"/>
      <c r="C11" s="10"/>
      <c r="D11" s="12" t="s">
        <v>22</v>
      </c>
      <c r="E11" s="28"/>
      <c r="F11" s="28"/>
      <c r="G11" s="28"/>
      <c r="H11" s="29" t="s">
        <v>20</v>
      </c>
      <c r="I11" s="47"/>
      <c r="J11" s="29" t="s">
        <v>20</v>
      </c>
    </row>
    <row r="12" ht="21" customHeight="true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67" customHeight="true" spans="1:10">
      <c r="A13" s="14"/>
      <c r="B13" s="15" t="s">
        <v>26</v>
      </c>
      <c r="C13" s="16"/>
      <c r="D13" s="16"/>
      <c r="E13" s="30"/>
      <c r="F13" s="31" t="s">
        <v>27</v>
      </c>
      <c r="G13" s="32"/>
      <c r="H13" s="32"/>
      <c r="I13" s="32"/>
      <c r="J13" s="48"/>
    </row>
    <row r="14" s="3" customFormat="true" ht="32.25" customHeight="true" spans="1:10">
      <c r="A14" s="10" t="s">
        <v>28</v>
      </c>
      <c r="B14" s="10" t="s">
        <v>29</v>
      </c>
      <c r="C14" s="10" t="s">
        <v>30</v>
      </c>
      <c r="D14" s="10" t="s">
        <v>31</v>
      </c>
      <c r="E14" s="10" t="s">
        <v>32</v>
      </c>
      <c r="F14" s="33" t="s">
        <v>33</v>
      </c>
      <c r="G14" s="34"/>
      <c r="H14" s="33" t="s">
        <v>15</v>
      </c>
      <c r="I14" s="10" t="s">
        <v>17</v>
      </c>
      <c r="J14" s="10" t="s">
        <v>34</v>
      </c>
    </row>
    <row r="15" s="4" customFormat="true" ht="42" customHeight="true" spans="1:10">
      <c r="A15" s="10"/>
      <c r="B15" s="17" t="s">
        <v>35</v>
      </c>
      <c r="C15" s="18" t="s">
        <v>36</v>
      </c>
      <c r="D15" s="19" t="s">
        <v>37</v>
      </c>
      <c r="E15" s="19" t="s">
        <v>38</v>
      </c>
      <c r="F15" s="35" t="s">
        <v>38</v>
      </c>
      <c r="G15" s="36"/>
      <c r="H15" s="37">
        <v>10</v>
      </c>
      <c r="I15" s="37">
        <v>10</v>
      </c>
      <c r="J15" s="14"/>
    </row>
    <row r="16" s="4" customFormat="true" ht="32" customHeight="true" spans="1:10">
      <c r="A16" s="10"/>
      <c r="B16" s="20"/>
      <c r="C16" s="21"/>
      <c r="D16" s="19" t="s">
        <v>39</v>
      </c>
      <c r="E16" s="19" t="s">
        <v>40</v>
      </c>
      <c r="F16" s="35" t="s">
        <v>40</v>
      </c>
      <c r="G16" s="36"/>
      <c r="H16" s="37">
        <v>10</v>
      </c>
      <c r="I16" s="37">
        <v>10</v>
      </c>
      <c r="J16" s="14"/>
    </row>
    <row r="17" s="4" customFormat="true" ht="33" customHeight="true" spans="1:10">
      <c r="A17" s="10"/>
      <c r="B17" s="20"/>
      <c r="C17" s="18" t="s">
        <v>41</v>
      </c>
      <c r="D17" s="19" t="s">
        <v>42</v>
      </c>
      <c r="E17" s="38">
        <v>1</v>
      </c>
      <c r="F17" s="39">
        <v>1</v>
      </c>
      <c r="G17" s="36"/>
      <c r="H17" s="37">
        <v>10</v>
      </c>
      <c r="I17" s="37">
        <v>10</v>
      </c>
      <c r="J17" s="14"/>
    </row>
    <row r="18" s="4" customFormat="true" ht="24" customHeight="true" spans="1:10">
      <c r="A18" s="10"/>
      <c r="B18" s="20"/>
      <c r="C18" s="18" t="s">
        <v>43</v>
      </c>
      <c r="D18" s="19" t="s">
        <v>44</v>
      </c>
      <c r="E18" s="19" t="s">
        <v>45</v>
      </c>
      <c r="F18" s="39" t="s">
        <v>46</v>
      </c>
      <c r="G18" s="40"/>
      <c r="H18" s="37">
        <v>10</v>
      </c>
      <c r="I18" s="37">
        <v>10</v>
      </c>
      <c r="J18" s="14"/>
    </row>
    <row r="19" s="4" customFormat="true" ht="24" customHeight="true" spans="1:10">
      <c r="A19" s="10"/>
      <c r="B19" s="20"/>
      <c r="C19" s="21"/>
      <c r="D19" s="19" t="s">
        <v>47</v>
      </c>
      <c r="E19" s="19" t="s">
        <v>48</v>
      </c>
      <c r="F19" s="35" t="s">
        <v>49</v>
      </c>
      <c r="G19" s="36"/>
      <c r="H19" s="37">
        <v>10</v>
      </c>
      <c r="I19" s="37">
        <v>10</v>
      </c>
      <c r="J19" s="14"/>
    </row>
    <row r="20" s="4" customFormat="true" ht="33" customHeight="true" spans="1:10">
      <c r="A20" s="10"/>
      <c r="B20" s="20"/>
      <c r="C20" s="18" t="s">
        <v>50</v>
      </c>
      <c r="D20" s="19" t="s">
        <v>51</v>
      </c>
      <c r="E20" s="19" t="s">
        <v>52</v>
      </c>
      <c r="F20" s="35" t="s">
        <v>53</v>
      </c>
      <c r="G20" s="36"/>
      <c r="H20" s="37">
        <v>10</v>
      </c>
      <c r="I20" s="37">
        <v>10</v>
      </c>
      <c r="J20" s="14"/>
    </row>
    <row r="21" s="4" customFormat="true" ht="24" spans="1:10">
      <c r="A21" s="10"/>
      <c r="B21" s="17" t="s">
        <v>54</v>
      </c>
      <c r="C21" s="19" t="s">
        <v>55</v>
      </c>
      <c r="D21" s="19" t="s">
        <v>56</v>
      </c>
      <c r="E21" s="19" t="s">
        <v>56</v>
      </c>
      <c r="F21" s="35" t="s">
        <v>56</v>
      </c>
      <c r="G21" s="36"/>
      <c r="H21" s="37">
        <v>0</v>
      </c>
      <c r="I21" s="37">
        <v>0</v>
      </c>
      <c r="J21" s="14"/>
    </row>
    <row r="22" s="4" customFormat="true" ht="87" customHeight="true" spans="1:10">
      <c r="A22" s="10"/>
      <c r="B22" s="20"/>
      <c r="C22" s="19" t="s">
        <v>57</v>
      </c>
      <c r="D22" s="19" t="s">
        <v>58</v>
      </c>
      <c r="E22" s="19" t="s">
        <v>59</v>
      </c>
      <c r="F22" s="41" t="s">
        <v>60</v>
      </c>
      <c r="G22" s="42"/>
      <c r="H22" s="37">
        <v>10</v>
      </c>
      <c r="I22" s="37">
        <v>9</v>
      </c>
      <c r="J22" s="14" t="s">
        <v>61</v>
      </c>
    </row>
    <row r="23" s="4" customFormat="true" ht="44" customHeight="true" spans="1:10">
      <c r="A23" s="10"/>
      <c r="B23" s="20"/>
      <c r="C23" s="19"/>
      <c r="D23" s="19" t="s">
        <v>62</v>
      </c>
      <c r="E23" s="19" t="s">
        <v>59</v>
      </c>
      <c r="F23" s="41" t="s">
        <v>60</v>
      </c>
      <c r="G23" s="42"/>
      <c r="H23" s="37">
        <v>10</v>
      </c>
      <c r="I23" s="37">
        <v>10</v>
      </c>
      <c r="J23" s="14"/>
    </row>
    <row r="24" s="4" customFormat="true" ht="24" spans="1:10">
      <c r="A24" s="10"/>
      <c r="B24" s="20"/>
      <c r="C24" s="18" t="s">
        <v>63</v>
      </c>
      <c r="D24" s="19" t="s">
        <v>56</v>
      </c>
      <c r="E24" s="19" t="s">
        <v>56</v>
      </c>
      <c r="F24" s="35" t="s">
        <v>56</v>
      </c>
      <c r="G24" s="36"/>
      <c r="H24" s="37">
        <v>0</v>
      </c>
      <c r="I24" s="37">
        <v>0</v>
      </c>
      <c r="J24" s="14"/>
    </row>
    <row r="25" s="4" customFormat="true" ht="24" spans="1:10">
      <c r="A25" s="10"/>
      <c r="B25" s="20"/>
      <c r="C25" s="18" t="s">
        <v>64</v>
      </c>
      <c r="D25" s="19" t="s">
        <v>56</v>
      </c>
      <c r="E25" s="19" t="s">
        <v>56</v>
      </c>
      <c r="F25" s="35" t="s">
        <v>56</v>
      </c>
      <c r="G25" s="36"/>
      <c r="H25" s="37">
        <v>0</v>
      </c>
      <c r="I25" s="37">
        <v>0</v>
      </c>
      <c r="J25" s="14"/>
    </row>
    <row r="26" s="4" customFormat="true" ht="36" spans="1:10">
      <c r="A26" s="10"/>
      <c r="B26" s="17" t="s">
        <v>65</v>
      </c>
      <c r="C26" s="17" t="s">
        <v>66</v>
      </c>
      <c r="D26" s="19" t="s">
        <v>67</v>
      </c>
      <c r="E26" s="19" t="s">
        <v>68</v>
      </c>
      <c r="F26" s="39">
        <v>1</v>
      </c>
      <c r="G26" s="36"/>
      <c r="H26" s="37">
        <v>10</v>
      </c>
      <c r="I26" s="49">
        <v>10</v>
      </c>
      <c r="J26" s="14"/>
    </row>
    <row r="27" s="4" customFormat="true" ht="21" customHeight="true" spans="1:10">
      <c r="A27" s="22" t="s">
        <v>69</v>
      </c>
      <c r="B27" s="22"/>
      <c r="C27" s="22"/>
      <c r="D27" s="22"/>
      <c r="E27" s="22"/>
      <c r="F27" s="22"/>
      <c r="G27" s="22"/>
      <c r="H27" s="43">
        <f>SUM(H15:H26)+H8</f>
        <v>100</v>
      </c>
      <c r="I27" s="43">
        <f>SUM(I15:I26)+J8</f>
        <v>99</v>
      </c>
      <c r="J27" s="50"/>
    </row>
    <row r="28" ht="120" customHeight="true" spans="1:10">
      <c r="A28" s="23" t="s">
        <v>70</v>
      </c>
      <c r="B28" s="23"/>
      <c r="C28" s="23"/>
      <c r="D28" s="23"/>
      <c r="E28" s="44"/>
      <c r="F28" s="44"/>
      <c r="G28" s="23"/>
      <c r="H28" s="23"/>
      <c r="I28" s="44"/>
      <c r="J28" s="23"/>
    </row>
  </sheetData>
  <mergeCells count="4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0"/>
    <mergeCell ref="B21:B25"/>
    <mergeCell ref="C15:C16"/>
    <mergeCell ref="C18:C19"/>
    <mergeCell ref="C22:C23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2024-06-11T14:13:24Z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17590C1E11934B2F92336BD0885C1D25_12</vt:lpwstr>
  </property>
</Properties>
</file>