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<sst xmlns="http://schemas.openxmlformats.org/spreadsheetml/2006/main" count="98" uniqueCount="71">
  <si>
    <t>附件3</t>
  </si>
  <si>
    <t>项目支出绩效自评表</t>
  </si>
  <si>
    <t>（2023年度）</t>
  </si>
  <si>
    <t>项目名称</t>
  </si>
  <si>
    <t>政务云安全服务费</t>
  </si>
  <si>
    <t>主管部门</t>
  </si>
  <si>
    <t>北京市粮食和物资储备局</t>
  </si>
  <si>
    <t>实施单位</t>
  </si>
  <si>
    <t>北京市粮食和物资储备局综合事务中心</t>
  </si>
  <si>
    <t>项目负责人</t>
  </si>
  <si>
    <t>张家畅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</si>
  <si>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</si>
  <si>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</si>
  <si>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</si>
  <si>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</si>
  <si>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</si>
  <si>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</si>
  <si>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</si>
  <si>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</si>
  <si>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</si>
  <si>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</si>
  <si>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</si>
  <si>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</si>
  <si>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</si>
  <si>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</si>
  <si>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</si>
  <si>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</si>
  <si>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1.通过专业化的安全服务保障北京市粮食和物资储备局信息系统安全可靠稳定健康的运行。
2.通过专业化的安全服务降低北京市粮食和物资储备局信息安全事件发生的可能性。
3.通过专业化的安全服务保障北京市粮食和物资储备局在信息安全事件或故障发生时能够在最短的时间内响应处理并恢复。</t>
  </si>
  <si>
    <t>应急响应率≥99.9%；软件、硬件、系统正常运行率≥99％；验收合格率＝100%；系统维护数量≥3个；软件、硬件维护数量≥７个；硬件设备巡检频率≥６次/年；平均故障应急响应时间≤２分钟；系统利用率≥97%；CPU、内存、储备设备等资源利用率≥78%；保障北京市粮食和物资储备局信息系统安全可靠稳定健康运行定性为好；使用人员满意度≥95%；政务云安全服务成本≤21.8万元</t>
  </si>
  <si>
    <t>绩
效
指
标</t>
  </si>
  <si>
    <t>一级指标</t>
  </si>
  <si>
    <t>二级指标</t>
  </si>
  <si>
    <t>三级指标</t>
  </si>
  <si>
    <t>年度指标值</t>
  </si>
  <si>
    <t>实际完成值</t>
  </si>
  <si>
    <t>偏差原因分析及
改进措施</t>
  </si>
  <si>
    <t>产
出
指
标
（ 60  分）</t>
  </si>
  <si>
    <t>数量指标
（ 15 分）</t>
  </si>
  <si>
    <t>系统维护数量</t>
  </si>
  <si>
    <t>3个</t>
  </si>
  <si>
    <t>软件、硬件维护数量</t>
  </si>
  <si>
    <t>7个</t>
  </si>
  <si>
    <t>质量指标
（ 15 分）</t>
  </si>
  <si>
    <t>应急响应率</t>
  </si>
  <si>
    <t>软件、硬件、系统正常运行率</t>
  </si>
  <si>
    <t>验收合格率</t>
  </si>
  <si>
    <t>时效指标
（ 15 分）</t>
  </si>
  <si>
    <t>硬件设备巡检频率</t>
  </si>
  <si>
    <t>6次/年</t>
  </si>
  <si>
    <t>平均故障应急响应时间</t>
  </si>
  <si>
    <t>2分钟</t>
  </si>
  <si>
    <t>成本指标
（ 15 分）</t>
  </si>
  <si>
    <t>政务云安全服务成本</t>
  </si>
  <si>
    <t>21.8万元</t>
  </si>
  <si>
    <t>效益指标
（ 20 分）</t>
  </si>
  <si>
    <t>经济效益指标
（0分）</t>
  </si>
  <si>
    <t>无</t>
  </si>
  <si>
    <t>社会效益指标
（ 10 分）</t>
  </si>
  <si>
    <t>系统利用率</t>
  </si>
  <si>
    <t>原因：部分业务系统为相关业务人员专用；
改进措施：进一步加强系统利用率。</t>
  </si>
  <si>
    <t>CPU、内存、储备设备等资源利用率</t>
  </si>
  <si>
    <t>生态效益指标
（0分）</t>
  </si>
  <si>
    <t>可持续影响指标
（ 10 分）</t>
  </si>
  <si>
    <t>保障北京市粮食和物资储备局信息系统安全可靠稳定健康运行</t>
  </si>
  <si>
    <t>好坏</t>
  </si>
  <si>
    <t>好</t>
  </si>
  <si>
    <t>满意度指标
（  10  分）</t>
  </si>
  <si>
    <t>服务对象满意度指标
（  10  分）</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</si>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</sst>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bottom style="thin">
        <color rgb="FFC2C3C4"/>
      </bottom>
      <diagonal/>
    </border>
    <border>
      <left style="thin">
        <color rgb="FFC2C3C4"/>
      </left>
      <right style="thin">
        <color rgb="FFC2C3C4"/>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8">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center" vertical="center" wrapText="1"/>
    </xf>
    <xf numFmtId="177" fontId="5" fillId="0" borderId="1" xfId="3"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10" fontId="6" fillId="0" borderId="1" xfId="49"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5" fillId="0" borderId="5" xfId="0" applyFont="1" applyFill="1" applyBorder="1" applyAlignment="1">
      <alignment vertical="center" wrapText="1"/>
    </xf>
    <xf numFmtId="0" fontId="7" fillId="0" borderId="1"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8" fontId="5" fillId="0" borderId="1" xfId="1" applyNumberFormat="1" applyFont="1" applyFill="1" applyBorder="1" applyAlignment="1">
      <alignment horizontal="center" vertic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85" zoomScaleNormal="100" topLeftCell="A22" workbookViewId="0">
      <selection activeCell="E27" sqref="E27"/>
    </sheetView>
  </sheetViews>
  <sheetFormatPr defaultColWidth="9" defaultRowHeight="14"/>
  <cols>
    <col min="1" max="1" width="4" style="5" customWidth="1"/>
    <col min="2" max="2" width="8.75454545454545" style="5" customWidth="1"/>
    <col min="3" max="3" width="13.5" style="5" customWidth="1"/>
    <col min="4" max="4" width="19.5" style="5" customWidth="1"/>
    <col min="5" max="5" width="9.75454545454545" style="6" customWidth="1"/>
    <col min="6" max="6" width="9.62727272727273" style="6" customWidth="1"/>
    <col min="7" max="7" width="10.8818181818182" style="5" customWidth="1"/>
    <col min="8" max="8" width="8" style="5" customWidth="1"/>
    <col min="9" max="9" width="7.87272727272727" style="6" customWidth="1"/>
    <col min="10" max="10" width="17.3272727272727" style="5" customWidth="1"/>
    <col min="11" max="16384" width="9" style="7"/>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33"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13021112331</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3" t="s">
        <v>19</v>
      </c>
      <c r="E8" s="14">
        <v>21.8</v>
      </c>
      <c r="F8" s="14">
        <v>21.8</v>
      </c>
      <c r="G8" s="14">
        <v>21.8</v>
      </c>
      <c r="H8" s="15">
        <v>10</v>
      </c>
      <c r="I8" s="45">
        <f>G8/F8</f>
        <v>1</v>
      </c>
      <c r="J8" s="46">
        <f>H8*I8</f>
        <v>10</v>
      </c>
    </row>
    <row r="9" ht="17.25" customHeight="1" spans="1:10">
      <c r="A9" s="12"/>
      <c r="B9" s="12"/>
      <c r="C9" s="12"/>
      <c r="D9" s="16" t="s">
        <v>20</v>
      </c>
      <c r="E9" s="14">
        <v>21.8</v>
      </c>
      <c r="F9" s="14">
        <v>21.8</v>
      </c>
      <c r="G9" s="14">
        <v>21.8</v>
      </c>
      <c r="H9" s="15" t="s">
        <v>21</v>
      </c>
      <c r="I9" s="45">
        <f t="shared" ref="I9:I11" si="0">G9/F9</f>
        <v>1</v>
      </c>
      <c r="J9" s="15" t="s">
        <v>21</v>
      </c>
    </row>
    <row r="10" ht="17.25" customHeight="1" spans="1:10">
      <c r="A10" s="12"/>
      <c r="B10" s="12"/>
      <c r="C10" s="12"/>
      <c r="D10" s="17" t="s">
        <v>22</v>
      </c>
      <c r="E10" s="15" t="s">
        <v>21</v>
      </c>
      <c r="F10" s="15" t="s">
        <v>21</v>
      </c>
      <c r="G10" s="15" t="s">
        <v>21</v>
      </c>
      <c r="H10" s="15" t="s">
        <v>21</v>
      </c>
      <c r="I10" s="15" t="s">
        <v>21</v>
      </c>
      <c r="J10" s="15" t="s">
        <v>21</v>
      </c>
    </row>
    <row r="11" ht="17.25" customHeight="1" spans="1:10">
      <c r="A11" s="12"/>
      <c r="B11" s="12"/>
      <c r="C11" s="12"/>
      <c r="D11" s="16" t="s">
        <v>23</v>
      </c>
      <c r="E11" s="15" t="s">
        <v>21</v>
      </c>
      <c r="F11" s="15" t="s">
        <v>21</v>
      </c>
      <c r="G11" s="15" t="s">
        <v>21</v>
      </c>
      <c r="H11" s="15" t="s">
        <v>21</v>
      </c>
      <c r="I11" s="15" t="s">
        <v>21</v>
      </c>
      <c r="J11" s="15" t="s">
        <v>21</v>
      </c>
    </row>
    <row r="12" ht="21" customHeight="1" spans="1:10">
      <c r="A12" s="12" t="s">
        <v>24</v>
      </c>
      <c r="B12" s="12" t="s">
        <v>25</v>
      </c>
      <c r="C12" s="12"/>
      <c r="D12" s="12"/>
      <c r="E12" s="12"/>
      <c r="F12" s="12" t="s">
        <v>26</v>
      </c>
      <c r="G12" s="12"/>
      <c r="H12" s="12"/>
      <c r="I12" s="12"/>
      <c r="J12" s="12"/>
    </row>
    <row r="13" ht="130" customHeight="1" spans="1:10">
      <c r="A13" s="18"/>
      <c r="B13" s="19" t="s">
        <v>27</v>
      </c>
      <c r="C13" s="20"/>
      <c r="D13" s="20"/>
      <c r="E13" s="21"/>
      <c r="F13" s="19" t="s">
        <v>28</v>
      </c>
      <c r="G13" s="20"/>
      <c r="H13" s="20"/>
      <c r="I13" s="20"/>
      <c r="J13" s="21"/>
    </row>
    <row r="14" s="3" customFormat="1" ht="32.25" customHeight="1" spans="1:10">
      <c r="A14" s="12" t="s">
        <v>29</v>
      </c>
      <c r="B14" s="12" t="s">
        <v>30</v>
      </c>
      <c r="C14" s="12" t="s">
        <v>31</v>
      </c>
      <c r="D14" s="12" t="s">
        <v>32</v>
      </c>
      <c r="E14" s="12" t="s">
        <v>33</v>
      </c>
      <c r="F14" s="22" t="s">
        <v>34</v>
      </c>
      <c r="G14" s="23"/>
      <c r="H14" s="22" t="s">
        <v>16</v>
      </c>
      <c r="I14" s="12" t="s">
        <v>18</v>
      </c>
      <c r="J14" s="12" t="s">
        <v>35</v>
      </c>
    </row>
    <row r="15" s="4" customFormat="1" ht="19.5" customHeight="1" spans="1:10">
      <c r="A15" s="12"/>
      <c r="B15" s="24" t="s">
        <v>36</v>
      </c>
      <c r="C15" s="25" t="s">
        <v>37</v>
      </c>
      <c r="D15" s="26" t="s">
        <v>38</v>
      </c>
      <c r="E15" s="27" t="s">
        <v>39</v>
      </c>
      <c r="F15" s="22" t="s">
        <v>39</v>
      </c>
      <c r="G15" s="23"/>
      <c r="H15" s="27">
        <v>7</v>
      </c>
      <c r="I15" s="27">
        <v>7</v>
      </c>
      <c r="J15" s="12"/>
    </row>
    <row r="16" s="4" customFormat="1" ht="19.5" customHeight="1" spans="1:10">
      <c r="A16" s="12"/>
      <c r="B16" s="28"/>
      <c r="C16" s="29"/>
      <c r="D16" s="30" t="s">
        <v>40</v>
      </c>
      <c r="E16" s="27" t="s">
        <v>41</v>
      </c>
      <c r="F16" s="22" t="s">
        <v>41</v>
      </c>
      <c r="G16" s="23"/>
      <c r="H16" s="27">
        <v>8</v>
      </c>
      <c r="I16" s="27">
        <v>8</v>
      </c>
      <c r="J16" s="13"/>
    </row>
    <row r="17" s="4" customFormat="1" ht="25" customHeight="1" spans="1:10">
      <c r="A17" s="12"/>
      <c r="B17" s="28"/>
      <c r="C17" s="25" t="s">
        <v>42</v>
      </c>
      <c r="D17" s="26" t="s">
        <v>43</v>
      </c>
      <c r="E17" s="31">
        <v>0.999</v>
      </c>
      <c r="F17" s="32">
        <v>0.999</v>
      </c>
      <c r="G17" s="23"/>
      <c r="H17" s="27">
        <v>5</v>
      </c>
      <c r="I17" s="27">
        <v>5</v>
      </c>
      <c r="J17" s="13"/>
    </row>
    <row r="18" s="4" customFormat="1" ht="27" customHeight="1" spans="1:10">
      <c r="A18" s="12"/>
      <c r="B18" s="28"/>
      <c r="C18" s="33"/>
      <c r="D18" s="26" t="s">
        <v>44</v>
      </c>
      <c r="E18" s="34">
        <v>0.99</v>
      </c>
      <c r="F18" s="35">
        <v>0.99</v>
      </c>
      <c r="G18" s="23"/>
      <c r="H18" s="27">
        <v>5</v>
      </c>
      <c r="I18" s="27">
        <v>5</v>
      </c>
      <c r="J18" s="13"/>
    </row>
    <row r="19" s="4" customFormat="1" ht="19.5" customHeight="1" spans="1:10">
      <c r="A19" s="12"/>
      <c r="B19" s="28"/>
      <c r="C19" s="33"/>
      <c r="D19" s="26" t="s">
        <v>45</v>
      </c>
      <c r="E19" s="34">
        <v>1</v>
      </c>
      <c r="F19" s="35">
        <v>1</v>
      </c>
      <c r="G19" s="23"/>
      <c r="H19" s="27">
        <v>5</v>
      </c>
      <c r="I19" s="27">
        <v>5</v>
      </c>
      <c r="J19" s="13"/>
    </row>
    <row r="20" s="4" customFormat="1" ht="19.5" customHeight="1" spans="1:10">
      <c r="A20" s="12"/>
      <c r="B20" s="28"/>
      <c r="C20" s="25" t="s">
        <v>46</v>
      </c>
      <c r="D20" s="26" t="s">
        <v>47</v>
      </c>
      <c r="E20" s="27" t="s">
        <v>48</v>
      </c>
      <c r="F20" s="22" t="s">
        <v>48</v>
      </c>
      <c r="G20" s="23"/>
      <c r="H20" s="27">
        <v>8</v>
      </c>
      <c r="I20" s="27">
        <v>8</v>
      </c>
      <c r="J20" s="13"/>
    </row>
    <row r="21" s="4" customFormat="1" ht="19.5" customHeight="1" spans="1:10">
      <c r="A21" s="12"/>
      <c r="B21" s="28"/>
      <c r="C21" s="29"/>
      <c r="D21" s="26" t="s">
        <v>49</v>
      </c>
      <c r="E21" s="27" t="s">
        <v>50</v>
      </c>
      <c r="F21" s="22" t="s">
        <v>50</v>
      </c>
      <c r="G21" s="23"/>
      <c r="H21" s="27">
        <v>7</v>
      </c>
      <c r="I21" s="27">
        <v>7</v>
      </c>
      <c r="J21" s="13"/>
    </row>
    <row r="22" s="4" customFormat="1" ht="75" customHeight="1" spans="1:10">
      <c r="A22" s="12"/>
      <c r="B22" s="36"/>
      <c r="C22" s="25" t="s">
        <v>51</v>
      </c>
      <c r="D22" s="37" t="s">
        <v>52</v>
      </c>
      <c r="E22" s="27" t="s">
        <v>53</v>
      </c>
      <c r="F22" s="22" t="s">
        <v>53</v>
      </c>
      <c r="G22" s="23"/>
      <c r="H22" s="27">
        <v>15</v>
      </c>
      <c r="I22" s="27">
        <v>15</v>
      </c>
      <c r="J22" s="13"/>
    </row>
    <row r="23" s="4" customFormat="1" ht="47" customHeight="1" spans="1:10">
      <c r="A23" s="12"/>
      <c r="B23" s="28" t="s">
        <v>54</v>
      </c>
      <c r="C23" s="25" t="s">
        <v>55</v>
      </c>
      <c r="D23" s="38" t="s">
        <v>56</v>
      </c>
      <c r="E23" s="38" t="s">
        <v>56</v>
      </c>
      <c r="F23" s="22" t="s">
        <v>56</v>
      </c>
      <c r="G23" s="23"/>
      <c r="H23" s="39">
        <v>0</v>
      </c>
      <c r="I23" s="39">
        <v>0</v>
      </c>
      <c r="J23" s="13"/>
    </row>
    <row r="24" s="4" customFormat="1" ht="81" customHeight="1" spans="1:10">
      <c r="A24" s="12"/>
      <c r="B24" s="28"/>
      <c r="C24" s="25" t="s">
        <v>57</v>
      </c>
      <c r="D24" s="26" t="s">
        <v>58</v>
      </c>
      <c r="E24" s="34">
        <v>0.99</v>
      </c>
      <c r="F24" s="35">
        <v>0.97</v>
      </c>
      <c r="G24" s="23"/>
      <c r="H24" s="27">
        <v>5</v>
      </c>
      <c r="I24" s="27">
        <v>4</v>
      </c>
      <c r="J24" s="13" t="s">
        <v>59</v>
      </c>
    </row>
    <row r="25" s="4" customFormat="1" ht="87" customHeight="1" spans="1:10">
      <c r="A25" s="12"/>
      <c r="B25" s="28"/>
      <c r="C25" s="29"/>
      <c r="D25" s="37" t="s">
        <v>60</v>
      </c>
      <c r="E25" s="34">
        <v>0.8</v>
      </c>
      <c r="F25" s="35">
        <v>0.78</v>
      </c>
      <c r="G25" s="23"/>
      <c r="H25" s="27">
        <v>5</v>
      </c>
      <c r="I25" s="27">
        <v>4</v>
      </c>
      <c r="J25" s="13" t="s">
        <v>59</v>
      </c>
    </row>
    <row r="26" s="4" customFormat="1" ht="31" customHeight="1" spans="1:10">
      <c r="A26" s="12"/>
      <c r="B26" s="28"/>
      <c r="C26" s="25" t="s">
        <v>61</v>
      </c>
      <c r="D26" s="38" t="s">
        <v>56</v>
      </c>
      <c r="E26" s="38" t="s">
        <v>56</v>
      </c>
      <c r="F26" s="22" t="s">
        <v>56</v>
      </c>
      <c r="G26" s="23"/>
      <c r="H26" s="39">
        <v>0</v>
      </c>
      <c r="I26" s="39">
        <v>0</v>
      </c>
      <c r="J26" s="13"/>
    </row>
    <row r="27" s="4" customFormat="1" ht="43" customHeight="1" spans="1:10">
      <c r="A27" s="12"/>
      <c r="B27" s="28"/>
      <c r="C27" s="25" t="s">
        <v>62</v>
      </c>
      <c r="D27" s="26" t="s">
        <v>63</v>
      </c>
      <c r="E27" s="38" t="s">
        <v>64</v>
      </c>
      <c r="F27" s="22" t="s">
        <v>65</v>
      </c>
      <c r="G27" s="23"/>
      <c r="H27" s="27">
        <v>10</v>
      </c>
      <c r="I27" s="27">
        <v>10</v>
      </c>
      <c r="J27" s="13"/>
    </row>
    <row r="28" s="4" customFormat="1" ht="47" customHeight="1" spans="1:10">
      <c r="A28" s="12"/>
      <c r="B28" s="40" t="s">
        <v>66</v>
      </c>
      <c r="C28" s="24" t="s">
        <v>67</v>
      </c>
      <c r="D28" s="30" t="s">
        <v>68</v>
      </c>
      <c r="E28" s="34">
        <v>0.95</v>
      </c>
      <c r="F28" s="35">
        <v>0.95</v>
      </c>
      <c r="G28" s="23"/>
      <c r="H28" s="27">
        <v>10</v>
      </c>
      <c r="I28" s="27">
        <v>10</v>
      </c>
      <c r="J28" s="13"/>
    </row>
    <row r="29" s="4" customFormat="1" ht="21" customHeight="1" spans="1:10">
      <c r="A29" s="41" t="s">
        <v>69</v>
      </c>
      <c r="B29" s="41"/>
      <c r="C29" s="41"/>
      <c r="D29" s="41"/>
      <c r="E29" s="41"/>
      <c r="F29" s="41"/>
      <c r="G29" s="41"/>
      <c r="H29" s="42">
        <f>SUM(H15:H28)+H8</f>
        <v>100</v>
      </c>
      <c r="I29" s="42">
        <f>SUM(I15:I28)+J8</f>
        <v>98</v>
      </c>
      <c r="J29" s="47" t="s">
        <v>21</v>
      </c>
    </row>
    <row r="30" ht="120" customHeight="1" spans="1:10">
      <c r="A30" s="43" t="s">
        <v>70</v>
      </c>
      <c r="B30" s="43"/>
      <c r="C30" s="43"/>
      <c r="D30" s="43"/>
      <c r="E30" s="44"/>
      <c r="F30" s="44"/>
      <c r="G30" s="43"/>
      <c r="H30" s="43"/>
      <c r="I30" s="44"/>
      <c r="J30" s="43"/>
    </row>
  </sheetData>
  <mergeCells count="43">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2"/>
    <mergeCell ref="B23:B27"/>
    <mergeCell ref="C15:C16"/>
    <mergeCell ref="C17:C19"/>
    <mergeCell ref="C20:C21"/>
    <mergeCell ref="C24:C25"/>
    <mergeCell ref="A7:C11"/>
  </mergeCells>
  <printOptions horizontalCentered="1"/>
  <pageMargins left="0.393055555555556" right="0.393055555555556" top="0.590277777777778" bottom="0.590277777777778" header="0.313888888888889" footer="0.393055555555556"/>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2019-04-12T18:20:00Z</dcterms:created>
  <dcterms:modified xsi:type="dcterms:W3CDTF">2024-05-30T06:11:03Z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8D8B3203F4504EA1AC97C00B3306DD63_12</vt:lpwstr>
  </property>
</Properties>
</file>