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<sst xmlns="http://schemas.openxmlformats.org/spreadsheetml/2006/main" count="85" uniqueCount="68">
  <si>
    <t>附件3</t>
  </si>
  <si>
    <t>项目支出绩效自评表</t>
  </si>
  <si>
    <t>（2023年度）</t>
  </si>
  <si>
    <t>项目名称</t>
  </si>
  <si>
    <t>后勤综合服务保障（064）</t>
  </si>
  <si>
    <t>主管部门</t>
  </si>
  <si>
    <t>北京市粮食和物资储备局</t>
  </si>
  <si>
    <t>实施单位</t>
  </si>
  <si>
    <t>北京市粮食和物资储备局综合事务中心</t>
  </si>
  <si>
    <t>项目负责人</t>
  </si>
  <si>
    <t>王翠婷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</si>
  <si>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</si>
  <si>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</si>
  <si>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</si>
  <si>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</si>
  <si>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</si>
  <si>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</si>
  <si>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</si>
  <si>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</si>
  <si>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</si>
  <si>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</si>
  <si>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</si>
  <si>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</si>
  <si>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</si>
  <si>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</si>
  <si>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</si>
  <si>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</si>
  <si>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保障本单位职工就餐需求，更好地为职工服务，解决在岗职工的后顾之忧。</t>
  </si>
  <si>
    <t>进一步加强办公区后勤管理，方便开展后续工作程度，完成在职工作人员后勤保障费支付，保障了本单位职工及当年新入职员工就餐需求，持卡职工就餐满意度达到100%。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</si>
  <si>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</si>
  <si>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</si>
  <si>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</si>
  <si>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</si>
  <si>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</si>
  <si>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</si>
  <si>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</si>
  <si>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</si>
  <si>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（15分）</t>
  </si>
  <si>
    <t>享受伙食补助就餐人数</t>
  </si>
  <si>
    <t>20人</t>
  </si>
  <si>
    <t>18人</t>
  </si>
  <si>
    <t>原因：新员工实际入职人数比计划入职人数少
改进措施：进一步加强新员工入职人数测算的准确性。</t>
  </si>
  <si>
    <t>质量指标
（15分）</t>
  </si>
  <si>
    <t>人员就餐补贴率</t>
  </si>
  <si>
    <t>时效指标
（15分）</t>
  </si>
  <si>
    <t>补贴结算时效</t>
  </si>
  <si>
    <t>≤12月</t>
  </si>
  <si>
    <t>12个月</t>
  </si>
  <si>
    <t>成本指标
（15分）</t>
  </si>
  <si>
    <t>每人每月补贴标准</t>
  </si>
  <si>
    <t>840 元/人/月</t>
  </si>
  <si>
    <t>效
益
指
标
（20分）</t>
  </si>
  <si>
    <t>经济效益指标
（0分）</t>
  </si>
  <si>
    <t>无</t>
  </si>
  <si>
    <t>社会效益指标
（10分）</t>
  </si>
  <si>
    <t>适应新时期政府工作需要，进一步加强办公区后勤管理，方便开展后续工作程度</t>
  </si>
  <si>
    <t>好坏</t>
  </si>
  <si>
    <t>好</t>
  </si>
  <si>
    <t>原因：支撑材料呈现不足
改进措施：进一步加强资料收集整理。</t>
  </si>
  <si>
    <t>生态效益指标
（0分）</t>
  </si>
  <si>
    <t>可持续影响指标
（10分）</t>
  </si>
  <si>
    <t>增强后勤服务保障水平，保障职工就餐安全</t>
  </si>
  <si>
    <t>满意度指标
（10分）</t>
  </si>
  <si>
    <t>服务对象满意度指标
（10分）</t>
  </si>
  <si>
    <t>持卡职工就餐满意度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</si>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</sst>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2" workbookViewId="0">
      <selection activeCell="H15" sqref="H15:H23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12.6636363636364" style="6" customWidth="1"/>
    <col min="6" max="6" width="11.6636363636364" style="6" customWidth="1"/>
    <col min="7" max="7" width="11" style="5" customWidth="1"/>
    <col min="8" max="8" width="9.66363636363636" style="5" customWidth="1"/>
    <col min="9" max="9" width="7.87272727272727" style="6" customWidth="1"/>
    <col min="10" max="10" width="22.1272727272727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28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63044390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12.096</v>
      </c>
      <c r="F8" s="13">
        <v>16.38</v>
      </c>
      <c r="G8" s="13">
        <v>15.036</v>
      </c>
      <c r="H8" s="14">
        <v>10</v>
      </c>
      <c r="I8" s="40">
        <f>G8/F8</f>
        <v>0.917948717948718</v>
      </c>
      <c r="J8" s="41">
        <f>H8*I8</f>
        <v>9.17948717948718</v>
      </c>
    </row>
    <row r="9" ht="17.25" customHeight="1" spans="1:10">
      <c r="A9" s="11"/>
      <c r="B9" s="11"/>
      <c r="C9" s="11"/>
      <c r="D9" s="15" t="s">
        <v>20</v>
      </c>
      <c r="E9" s="13">
        <v>12.096</v>
      </c>
      <c r="F9" s="13">
        <v>16.38</v>
      </c>
      <c r="G9" s="13">
        <v>15.036</v>
      </c>
      <c r="H9" s="14" t="s">
        <v>21</v>
      </c>
      <c r="I9" s="40">
        <f t="shared" ref="I9:I11" si="0">G9/F9</f>
        <v>0.917948717948718</v>
      </c>
      <c r="J9" s="14" t="s">
        <v>21</v>
      </c>
    </row>
    <row r="10" ht="17.25" customHeight="1" spans="1:10">
      <c r="A10" s="11"/>
      <c r="B10" s="11"/>
      <c r="C10" s="11"/>
      <c r="D10" s="16" t="s">
        <v>22</v>
      </c>
      <c r="E10" s="13"/>
      <c r="F10" s="17"/>
      <c r="G10" s="18"/>
      <c r="H10" s="14" t="s">
        <v>21</v>
      </c>
      <c r="I10" s="42"/>
      <c r="J10" s="14" t="s">
        <v>21</v>
      </c>
    </row>
    <row r="11" ht="17.25" customHeight="1" spans="1:10">
      <c r="A11" s="11"/>
      <c r="B11" s="11"/>
      <c r="C11" s="11"/>
      <c r="D11" s="15" t="s">
        <v>23</v>
      </c>
      <c r="E11" s="18"/>
      <c r="F11" s="18"/>
      <c r="G11" s="18"/>
      <c r="H11" s="14" t="s">
        <v>21</v>
      </c>
      <c r="I11" s="42"/>
      <c r="J11" s="43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19"/>
      <c r="B13" s="20" t="s">
        <v>27</v>
      </c>
      <c r="C13" s="21"/>
      <c r="D13" s="21"/>
      <c r="E13" s="22"/>
      <c r="F13" s="23" t="s">
        <v>28</v>
      </c>
      <c r="G13" s="24"/>
      <c r="H13" s="24"/>
      <c r="I13" s="24"/>
      <c r="J13" s="44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25" t="s">
        <v>32</v>
      </c>
      <c r="E14" s="25" t="s">
        <v>33</v>
      </c>
      <c r="F14" s="26" t="s">
        <v>34</v>
      </c>
      <c r="G14" s="27"/>
      <c r="H14" s="26" t="s">
        <v>16</v>
      </c>
      <c r="I14" s="25" t="s">
        <v>18</v>
      </c>
      <c r="J14" s="25" t="s">
        <v>35</v>
      </c>
    </row>
    <row r="15" s="4" customFormat="1" ht="85" customHeight="1" spans="1:10">
      <c r="A15" s="11"/>
      <c r="B15" s="28" t="s">
        <v>36</v>
      </c>
      <c r="C15" s="29" t="s">
        <v>37</v>
      </c>
      <c r="D15" s="30" t="s">
        <v>38</v>
      </c>
      <c r="E15" s="30" t="s">
        <v>39</v>
      </c>
      <c r="F15" s="26" t="s">
        <v>40</v>
      </c>
      <c r="G15" s="27"/>
      <c r="H15" s="31">
        <v>15</v>
      </c>
      <c r="I15" s="31">
        <v>14</v>
      </c>
      <c r="J15" s="45" t="s">
        <v>41</v>
      </c>
    </row>
    <row r="16" s="4" customFormat="1" ht="37" customHeight="1" spans="1:10">
      <c r="A16" s="11"/>
      <c r="B16" s="32"/>
      <c r="C16" s="29" t="s">
        <v>42</v>
      </c>
      <c r="D16" s="30" t="s">
        <v>43</v>
      </c>
      <c r="E16" s="33">
        <v>1</v>
      </c>
      <c r="F16" s="34">
        <v>1</v>
      </c>
      <c r="G16" s="27"/>
      <c r="H16" s="31">
        <v>15</v>
      </c>
      <c r="I16" s="31">
        <v>15</v>
      </c>
      <c r="J16" s="25"/>
    </row>
    <row r="17" s="4" customFormat="1" ht="36" customHeight="1" spans="1:10">
      <c r="A17" s="11"/>
      <c r="B17" s="32"/>
      <c r="C17" s="29" t="s">
        <v>44</v>
      </c>
      <c r="D17" s="30" t="s">
        <v>45</v>
      </c>
      <c r="E17" s="30" t="s">
        <v>46</v>
      </c>
      <c r="F17" s="26" t="s">
        <v>47</v>
      </c>
      <c r="G17" s="27"/>
      <c r="H17" s="31">
        <v>15</v>
      </c>
      <c r="I17" s="31">
        <v>15</v>
      </c>
      <c r="J17" s="25"/>
    </row>
    <row r="18" s="4" customFormat="1" ht="36" customHeight="1" spans="1:10">
      <c r="A18" s="11"/>
      <c r="B18" s="32"/>
      <c r="C18" s="29" t="s">
        <v>48</v>
      </c>
      <c r="D18" s="30" t="s">
        <v>49</v>
      </c>
      <c r="E18" s="30" t="s">
        <v>50</v>
      </c>
      <c r="F18" s="26" t="s">
        <v>50</v>
      </c>
      <c r="G18" s="27"/>
      <c r="H18" s="31">
        <v>15</v>
      </c>
      <c r="I18" s="31">
        <v>15</v>
      </c>
      <c r="J18" s="25"/>
    </row>
    <row r="19" s="4" customFormat="1" ht="55" customHeight="1" spans="1:10">
      <c r="A19" s="11"/>
      <c r="B19" s="28" t="s">
        <v>51</v>
      </c>
      <c r="C19" s="29" t="s">
        <v>52</v>
      </c>
      <c r="D19" s="30" t="s">
        <v>53</v>
      </c>
      <c r="E19" s="30" t="s">
        <v>53</v>
      </c>
      <c r="F19" s="34" t="s">
        <v>53</v>
      </c>
      <c r="G19" s="35"/>
      <c r="H19" s="31">
        <v>0</v>
      </c>
      <c r="I19" s="31">
        <v>0</v>
      </c>
      <c r="J19" s="25"/>
    </row>
    <row r="20" s="4" customFormat="1" ht="76" customHeight="1" spans="1:10">
      <c r="A20" s="11"/>
      <c r="B20" s="32"/>
      <c r="C20" s="29" t="s">
        <v>54</v>
      </c>
      <c r="D20" s="30" t="s">
        <v>55</v>
      </c>
      <c r="E20" s="30" t="s">
        <v>56</v>
      </c>
      <c r="F20" s="26" t="s">
        <v>57</v>
      </c>
      <c r="G20" s="27"/>
      <c r="H20" s="31">
        <v>10</v>
      </c>
      <c r="I20" s="31">
        <v>9</v>
      </c>
      <c r="J20" s="45" t="s">
        <v>58</v>
      </c>
    </row>
    <row r="21" s="4" customFormat="1" ht="42" customHeight="1" spans="1:10">
      <c r="A21" s="11"/>
      <c r="B21" s="32"/>
      <c r="C21" s="29" t="s">
        <v>59</v>
      </c>
      <c r="D21" s="30" t="s">
        <v>53</v>
      </c>
      <c r="E21" s="30" t="s">
        <v>53</v>
      </c>
      <c r="F21" s="34" t="s">
        <v>53</v>
      </c>
      <c r="G21" s="35"/>
      <c r="H21" s="31">
        <v>0</v>
      </c>
      <c r="I21" s="31">
        <v>0</v>
      </c>
      <c r="J21" s="45"/>
    </row>
    <row r="22" s="4" customFormat="1" ht="64" customHeight="1" spans="1:10">
      <c r="A22" s="11"/>
      <c r="B22" s="32"/>
      <c r="C22" s="29" t="s">
        <v>60</v>
      </c>
      <c r="D22" s="30" t="s">
        <v>61</v>
      </c>
      <c r="E22" s="30" t="s">
        <v>56</v>
      </c>
      <c r="F22" s="26" t="s">
        <v>57</v>
      </c>
      <c r="G22" s="27"/>
      <c r="H22" s="31">
        <v>10</v>
      </c>
      <c r="I22" s="31">
        <v>9</v>
      </c>
      <c r="J22" s="45" t="s">
        <v>58</v>
      </c>
    </row>
    <row r="23" s="4" customFormat="1" ht="46" customHeight="1" spans="1:10">
      <c r="A23" s="11"/>
      <c r="B23" s="28" t="s">
        <v>62</v>
      </c>
      <c r="C23" s="28" t="s">
        <v>63</v>
      </c>
      <c r="D23" s="30" t="s">
        <v>64</v>
      </c>
      <c r="E23" s="30" t="s">
        <v>65</v>
      </c>
      <c r="F23" s="34">
        <v>1</v>
      </c>
      <c r="G23" s="27"/>
      <c r="H23" s="31">
        <v>10</v>
      </c>
      <c r="I23" s="31">
        <v>10</v>
      </c>
      <c r="J23" s="25"/>
    </row>
    <row r="24" s="4" customFormat="1" ht="21" customHeight="1" spans="1:10">
      <c r="A24" s="36" t="s">
        <v>66</v>
      </c>
      <c r="B24" s="36"/>
      <c r="C24" s="36"/>
      <c r="D24" s="36"/>
      <c r="E24" s="36"/>
      <c r="F24" s="36"/>
      <c r="G24" s="36"/>
      <c r="H24" s="37">
        <f>SUM(H15:H23)+H8</f>
        <v>100</v>
      </c>
      <c r="I24" s="37">
        <f>SUM(I15:I23)+J8</f>
        <v>96.1794871794872</v>
      </c>
      <c r="J24" s="46" t="s">
        <v>21</v>
      </c>
    </row>
    <row r="25" ht="120" customHeight="1" spans="1:10">
      <c r="A25" s="38" t="s">
        <v>67</v>
      </c>
      <c r="B25" s="38"/>
      <c r="C25" s="38"/>
      <c r="D25" s="38"/>
      <c r="E25" s="39"/>
      <c r="F25" s="39"/>
      <c r="G25" s="38"/>
      <c r="H25" s="38"/>
      <c r="I25" s="39"/>
      <c r="J25" s="38"/>
    </row>
  </sheetData>
  <mergeCells count="3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2024-05-30T06:30:37Z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16775977157E4E65BB862DC5FC69371E_13</vt:lpwstr>
  </property>
</Properties>
</file>