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<sst xmlns="http://schemas.openxmlformats.org/spreadsheetml/2006/main" count="92" uniqueCount="65">
  <si>
    <t>附件3</t>
  </si>
  <si>
    <t>项目支出绩效自评表</t>
  </si>
  <si>
    <t>（2023年度）</t>
  </si>
  <si>
    <t>项目名称</t>
  </si>
  <si>
    <t>数据共享前置机配套软件项目</t>
  </si>
  <si>
    <t>主管部门</t>
  </si>
  <si>
    <t>北京市粮食和物资储备局</t>
  </si>
  <si>
    <t>实施单位</t>
  </si>
  <si>
    <t>北京市粮食和物资储备局综合事务中心</t>
  </si>
  <si>
    <t>项目负责人</t>
  </si>
  <si>
    <t>张家畅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</si>
  <si>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</si>
  <si>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</si>
  <si>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</si>
  <si>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</si>
  <si>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</si>
  <si>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</si>
  <si>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</si>
  <si>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</si>
  <si>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</si>
  <si>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</si>
  <si>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</si>
  <si>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</si>
  <si>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</si>
  <si>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</si>
  <si>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</si>
  <si>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</si>
  <si>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采购前置机配套软件，保证前置机的正常使用，确保北京市粮食和物资储备局完成数据共享，按照北京市大数据工作推进小组办公室关于印发《北京市智慧城市建设“月报季评”指标体系（2022年版）》的通知要求，完成北京市智慧城市建设“月报季评”指标体系考核任务。</t>
  </si>
  <si>
    <t>确保北京市粮食和物资储备局完成数据共享=99%;数据共享完成率≥99%;操作系统套数=1套；杀毒软件套数＝1套；软件采购完成期限≤6个月；使用人员满意度≥95%；软件购买成本≤0.62万元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</si>
  <si>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</si>
  <si>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</si>
  <si>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</si>
  <si>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</si>
  <si>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</si>
  <si>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</si>
  <si>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</si>
  <si>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 40 分）</t>
  </si>
  <si>
    <t>数量指标
（ 20 分）</t>
  </si>
  <si>
    <t>操作系统套数</t>
  </si>
  <si>
    <t>1套</t>
  </si>
  <si>
    <t>杀毒软件套数</t>
  </si>
  <si>
    <t>质量指标
（ 10 分）</t>
  </si>
  <si>
    <t>数据共享完成率</t>
  </si>
  <si>
    <t>时效指标
（ 10 分）</t>
  </si>
  <si>
    <t>软件采购完成期限</t>
  </si>
  <si>
    <t>≤6月</t>
  </si>
  <si>
    <t>6月</t>
  </si>
  <si>
    <t>成本指标
（  10  分）</t>
  </si>
  <si>
    <t>经济成本指标
（ 10 分）</t>
  </si>
  <si>
    <t>软件购买成本</t>
  </si>
  <si>
    <t>≤0.66万元</t>
  </si>
  <si>
    <t>0.62万元</t>
  </si>
  <si>
    <t>效益指标
（ 30   分）</t>
  </si>
  <si>
    <t>经济效益指标
（0分）</t>
  </si>
  <si>
    <t>无</t>
  </si>
  <si>
    <t>社会效益指标
（30分）</t>
  </si>
  <si>
    <t>确保北京市粮食和物资储备局完成数据共享</t>
  </si>
  <si>
    <t>原因：效果资料呈现不足；
改进措施：进一步加强资料收集整理。</t>
  </si>
  <si>
    <t>生态效益指标
（0分）</t>
  </si>
  <si>
    <t>可持续影响指标
（0分）</t>
  </si>
  <si>
    <t>满意度指标
（  10  分）</t>
  </si>
  <si>
    <t>服务对象满意度指标
（  10  分）</t>
  </si>
  <si>
    <t>使用人员满意度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</si>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</sst>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);[Red]\(0\)"/>
    <numFmt numFmtId="178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4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77" fontId="5" fillId="0" borderId="1" xfId="3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6" fillId="0" borderId="1" xfId="49" applyNumberFormat="1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9" fontId="5" fillId="0" borderId="4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center" vertical="center" wrapText="1"/>
    </xf>
    <xf numFmtId="10" fontId="5" fillId="0" borderId="1" xfId="1" applyNumberFormat="1" applyFont="1" applyFill="1" applyBorder="1" applyAlignment="1">
      <alignment vertical="center" wrapText="1"/>
    </xf>
    <xf numFmtId="178" fontId="5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3" fontId="7" fillId="0" borderId="1" xfId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85" zoomScaleNormal="100" topLeftCell="A12" workbookViewId="0">
      <selection activeCell="F13" sqref="F13:J13"/>
    </sheetView>
  </sheetViews>
  <sheetFormatPr defaultColWidth="9" defaultRowHeight="14"/>
  <cols>
    <col min="1" max="1" width="4" style="5" customWidth="1"/>
    <col min="2" max="2" width="8.75454545454545" style="5" customWidth="1"/>
    <col min="3" max="3" width="13.5" style="5" customWidth="1"/>
    <col min="4" max="4" width="19.5" style="5" customWidth="1"/>
    <col min="5" max="5" width="9.75454545454545" style="6" customWidth="1"/>
    <col min="6" max="6" width="9.62727272727273" style="6" customWidth="1"/>
    <col min="7" max="7" width="9.37272727272727" style="5" customWidth="1"/>
    <col min="8" max="8" width="8" style="5" customWidth="1"/>
    <col min="9" max="9" width="7.87272727272727" style="6" customWidth="1"/>
    <col min="10" max="10" width="16.7545454545455" style="5" customWidth="1"/>
  </cols>
  <sheetData>
    <row r="1" ht="27" customHeight="1" spans="1:10">
      <c r="A1" s="7" t="s">
        <v>0</v>
      </c>
      <c r="B1" s="7"/>
      <c r="C1" s="7"/>
      <c r="D1" s="7"/>
      <c r="E1" s="8"/>
      <c r="F1" s="8"/>
      <c r="G1" s="7"/>
      <c r="H1" s="7"/>
      <c r="I1" s="8"/>
      <c r="J1" s="7"/>
    </row>
    <row r="2" ht="2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3</v>
      </c>
      <c r="B4" s="11"/>
      <c r="C4" s="11"/>
      <c r="D4" s="11" t="s">
        <v>4</v>
      </c>
      <c r="E4" s="11"/>
      <c r="F4" s="11"/>
      <c r="G4" s="11"/>
      <c r="H4" s="11"/>
      <c r="I4" s="11"/>
      <c r="J4" s="11"/>
    </row>
    <row r="5" ht="29" customHeight="1" spans="1:10">
      <c r="A5" s="11" t="s">
        <v>5</v>
      </c>
      <c r="B5" s="11"/>
      <c r="C5" s="11"/>
      <c r="D5" s="11" t="s">
        <v>6</v>
      </c>
      <c r="E5" s="11"/>
      <c r="F5" s="11" t="s">
        <v>7</v>
      </c>
      <c r="G5" s="11"/>
      <c r="H5" s="11"/>
      <c r="I5" s="11" t="s">
        <v>8</v>
      </c>
      <c r="J5" s="11"/>
    </row>
    <row r="6" ht="18.75" customHeight="1" spans="1:10">
      <c r="A6" s="11" t="s">
        <v>9</v>
      </c>
      <c r="B6" s="11"/>
      <c r="C6" s="11"/>
      <c r="D6" s="11" t="s">
        <v>10</v>
      </c>
      <c r="E6" s="11"/>
      <c r="F6" s="11" t="s">
        <v>11</v>
      </c>
      <c r="G6" s="11"/>
      <c r="H6" s="11"/>
      <c r="I6" s="11">
        <v>13021112331</v>
      </c>
      <c r="J6" s="11"/>
    </row>
    <row r="7" s="2" customFormat="1" ht="27" customHeight="1" spans="1:10">
      <c r="A7" s="11" t="s">
        <v>12</v>
      </c>
      <c r="B7" s="11"/>
      <c r="C7" s="11"/>
      <c r="D7" s="11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11" t="s">
        <v>18</v>
      </c>
    </row>
    <row r="8" ht="17.25" customHeight="1" spans="1:10">
      <c r="A8" s="11"/>
      <c r="B8" s="11"/>
      <c r="C8" s="11"/>
      <c r="D8" s="12" t="s">
        <v>19</v>
      </c>
      <c r="E8" s="13">
        <v>0.66</v>
      </c>
      <c r="F8" s="13">
        <v>0.66</v>
      </c>
      <c r="G8" s="13">
        <v>0.62</v>
      </c>
      <c r="H8" s="14">
        <v>10</v>
      </c>
      <c r="I8" s="39">
        <f>G8/F8</f>
        <v>0.939393939393939</v>
      </c>
      <c r="J8" s="40">
        <f>H8*I8</f>
        <v>9.39393939393939</v>
      </c>
    </row>
    <row r="9" ht="17.25" customHeight="1" spans="1:10">
      <c r="A9" s="11"/>
      <c r="B9" s="11"/>
      <c r="C9" s="11"/>
      <c r="D9" s="15" t="s">
        <v>20</v>
      </c>
      <c r="E9" s="13">
        <v>0.66</v>
      </c>
      <c r="F9" s="13">
        <v>0.66</v>
      </c>
      <c r="G9" s="13">
        <v>0.62</v>
      </c>
      <c r="H9" s="14" t="s">
        <v>21</v>
      </c>
      <c r="I9" s="39">
        <f t="shared" ref="I9:I11" si="0">G9/F9</f>
        <v>0.939393939393939</v>
      </c>
      <c r="J9" s="14" t="s">
        <v>21</v>
      </c>
    </row>
    <row r="10" ht="17.25" customHeight="1" spans="1:10">
      <c r="A10" s="11"/>
      <c r="B10" s="11"/>
      <c r="C10" s="11"/>
      <c r="D10" s="16" t="s">
        <v>22</v>
      </c>
      <c r="E10" s="14" t="s">
        <v>21</v>
      </c>
      <c r="F10" s="14" t="s">
        <v>21</v>
      </c>
      <c r="G10" s="14" t="s">
        <v>21</v>
      </c>
      <c r="H10" s="14" t="s">
        <v>21</v>
      </c>
      <c r="I10" s="14" t="s">
        <v>21</v>
      </c>
      <c r="J10" s="14" t="s">
        <v>21</v>
      </c>
    </row>
    <row r="11" ht="17.25" customHeight="1" spans="1:10">
      <c r="A11" s="11"/>
      <c r="B11" s="11"/>
      <c r="C11" s="11"/>
      <c r="D11" s="15" t="s">
        <v>23</v>
      </c>
      <c r="E11" s="14" t="s">
        <v>21</v>
      </c>
      <c r="F11" s="14" t="s">
        <v>21</v>
      </c>
      <c r="G11" s="14" t="s">
        <v>21</v>
      </c>
      <c r="H11" s="14" t="s">
        <v>21</v>
      </c>
      <c r="I11" s="14" t="s">
        <v>21</v>
      </c>
      <c r="J11" s="14" t="s">
        <v>21</v>
      </c>
    </row>
    <row r="12" ht="21" customHeight="1" spans="1:10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81.75" customHeight="1" spans="1:10">
      <c r="A13" s="17"/>
      <c r="B13" s="18" t="s">
        <v>27</v>
      </c>
      <c r="C13" s="19"/>
      <c r="D13" s="19"/>
      <c r="E13" s="20"/>
      <c r="F13" s="18" t="s">
        <v>28</v>
      </c>
      <c r="G13" s="19"/>
      <c r="H13" s="19"/>
      <c r="I13" s="19"/>
      <c r="J13" s="20"/>
    </row>
    <row r="14" s="3" customFormat="1" ht="32.25" customHeight="1" spans="1:10">
      <c r="A14" s="11" t="s">
        <v>29</v>
      </c>
      <c r="B14" s="11" t="s">
        <v>30</v>
      </c>
      <c r="C14" s="11" t="s">
        <v>31</v>
      </c>
      <c r="D14" s="11" t="s">
        <v>32</v>
      </c>
      <c r="E14" s="11" t="s">
        <v>33</v>
      </c>
      <c r="F14" s="21" t="s">
        <v>34</v>
      </c>
      <c r="G14" s="22"/>
      <c r="H14" s="21" t="s">
        <v>16</v>
      </c>
      <c r="I14" s="11" t="s">
        <v>18</v>
      </c>
      <c r="J14" s="11" t="s">
        <v>35</v>
      </c>
    </row>
    <row r="15" s="4" customFormat="1" ht="19.5" customHeight="1" spans="1:10">
      <c r="A15" s="11"/>
      <c r="B15" s="11" t="s">
        <v>36</v>
      </c>
      <c r="C15" s="23" t="s">
        <v>37</v>
      </c>
      <c r="D15" s="24" t="s">
        <v>38</v>
      </c>
      <c r="E15" s="25" t="s">
        <v>39</v>
      </c>
      <c r="F15" s="21" t="s">
        <v>39</v>
      </c>
      <c r="G15" s="22"/>
      <c r="H15" s="26">
        <v>10</v>
      </c>
      <c r="I15" s="26">
        <v>10</v>
      </c>
      <c r="J15" s="11"/>
    </row>
    <row r="16" s="4" customFormat="1" ht="19.5" customHeight="1" spans="1:10">
      <c r="A16" s="11"/>
      <c r="B16" s="11"/>
      <c r="C16" s="27"/>
      <c r="D16" s="24" t="s">
        <v>40</v>
      </c>
      <c r="E16" s="25" t="s">
        <v>39</v>
      </c>
      <c r="F16" s="21" t="s">
        <v>39</v>
      </c>
      <c r="G16" s="22"/>
      <c r="H16" s="26">
        <v>10</v>
      </c>
      <c r="I16" s="26">
        <v>10</v>
      </c>
      <c r="J16" s="11"/>
    </row>
    <row r="17" s="4" customFormat="1" ht="40" customHeight="1" spans="1:10">
      <c r="A17" s="11"/>
      <c r="B17" s="11"/>
      <c r="C17" s="23" t="s">
        <v>41</v>
      </c>
      <c r="D17" s="24" t="s">
        <v>42</v>
      </c>
      <c r="E17" s="28">
        <v>0.99</v>
      </c>
      <c r="F17" s="28">
        <v>0.99</v>
      </c>
      <c r="G17" s="22"/>
      <c r="H17" s="26">
        <v>10</v>
      </c>
      <c r="I17" s="26">
        <v>10</v>
      </c>
      <c r="J17" s="11"/>
    </row>
    <row r="18" s="4" customFormat="1" ht="39" customHeight="1" spans="1:10">
      <c r="A18" s="11"/>
      <c r="B18" s="11"/>
      <c r="C18" s="23" t="s">
        <v>43</v>
      </c>
      <c r="D18" s="24" t="s">
        <v>44</v>
      </c>
      <c r="E18" s="25" t="s">
        <v>45</v>
      </c>
      <c r="F18" s="21" t="s">
        <v>46</v>
      </c>
      <c r="G18" s="22"/>
      <c r="H18" s="26">
        <v>10</v>
      </c>
      <c r="I18" s="26">
        <v>10</v>
      </c>
      <c r="J18" s="11"/>
    </row>
    <row r="19" s="4" customFormat="1" ht="38" customHeight="1" spans="1:10">
      <c r="A19" s="11"/>
      <c r="B19" s="11" t="s">
        <v>47</v>
      </c>
      <c r="C19" s="23" t="s">
        <v>48</v>
      </c>
      <c r="D19" s="24" t="s">
        <v>49</v>
      </c>
      <c r="E19" s="25" t="s">
        <v>50</v>
      </c>
      <c r="F19" s="21" t="s">
        <v>51</v>
      </c>
      <c r="G19" s="22"/>
      <c r="H19" s="26">
        <v>10</v>
      </c>
      <c r="I19" s="26">
        <v>10</v>
      </c>
      <c r="J19" s="11"/>
    </row>
    <row r="20" s="4" customFormat="1" ht="35" customHeight="1" spans="1:10">
      <c r="A20" s="11"/>
      <c r="B20" s="29" t="s">
        <v>52</v>
      </c>
      <c r="C20" s="23" t="s">
        <v>53</v>
      </c>
      <c r="D20" s="24" t="s">
        <v>54</v>
      </c>
      <c r="E20" s="24" t="s">
        <v>54</v>
      </c>
      <c r="F20" s="28" t="s">
        <v>54</v>
      </c>
      <c r="G20" s="30"/>
      <c r="H20" s="26">
        <v>0</v>
      </c>
      <c r="I20" s="26">
        <v>0</v>
      </c>
      <c r="J20" s="11"/>
    </row>
    <row r="21" s="4" customFormat="1" ht="93" customHeight="1" spans="1:10">
      <c r="A21" s="11"/>
      <c r="B21" s="29"/>
      <c r="C21" s="23" t="s">
        <v>55</v>
      </c>
      <c r="D21" s="31" t="s">
        <v>56</v>
      </c>
      <c r="E21" s="28">
        <v>1</v>
      </c>
      <c r="F21" s="32">
        <v>1</v>
      </c>
      <c r="G21" s="33"/>
      <c r="H21" s="26">
        <v>30</v>
      </c>
      <c r="I21" s="26">
        <v>29</v>
      </c>
      <c r="J21" s="41" t="s">
        <v>57</v>
      </c>
    </row>
    <row r="22" s="4" customFormat="1" ht="45" customHeight="1" spans="1:10">
      <c r="A22" s="11"/>
      <c r="B22" s="29"/>
      <c r="C22" s="23" t="s">
        <v>58</v>
      </c>
      <c r="D22" s="24" t="s">
        <v>54</v>
      </c>
      <c r="E22" s="24" t="s">
        <v>54</v>
      </c>
      <c r="F22" s="28" t="s">
        <v>54</v>
      </c>
      <c r="G22" s="30"/>
      <c r="H22" s="26">
        <v>0</v>
      </c>
      <c r="I22" s="26">
        <v>0</v>
      </c>
      <c r="J22" s="11"/>
    </row>
    <row r="23" s="4" customFormat="1" ht="45" customHeight="1" spans="1:10">
      <c r="A23" s="11"/>
      <c r="B23" s="29"/>
      <c r="C23" s="23" t="s">
        <v>59</v>
      </c>
      <c r="D23" s="24" t="s">
        <v>54</v>
      </c>
      <c r="E23" s="24" t="s">
        <v>54</v>
      </c>
      <c r="F23" s="28" t="s">
        <v>54</v>
      </c>
      <c r="G23" s="30"/>
      <c r="H23" s="26">
        <v>0</v>
      </c>
      <c r="I23" s="26">
        <v>0</v>
      </c>
      <c r="J23" s="11"/>
    </row>
    <row r="24" s="4" customFormat="1" ht="58" customHeight="1" spans="1:10">
      <c r="A24" s="11"/>
      <c r="B24" s="34" t="s">
        <v>60</v>
      </c>
      <c r="C24" s="34" t="s">
        <v>61</v>
      </c>
      <c r="D24" s="24" t="s">
        <v>62</v>
      </c>
      <c r="E24" s="28">
        <v>0.95</v>
      </c>
      <c r="F24" s="28">
        <v>0.95</v>
      </c>
      <c r="G24" s="22"/>
      <c r="H24" s="26">
        <v>10</v>
      </c>
      <c r="I24" s="26">
        <v>10</v>
      </c>
      <c r="J24" s="11"/>
    </row>
    <row r="25" s="4" customFormat="1" ht="21" customHeight="1" spans="1:10">
      <c r="A25" s="35" t="s">
        <v>63</v>
      </c>
      <c r="B25" s="35"/>
      <c r="C25" s="35"/>
      <c r="D25" s="35"/>
      <c r="E25" s="35"/>
      <c r="F25" s="35"/>
      <c r="G25" s="35"/>
      <c r="H25" s="36">
        <f>SUM(H15:H24)+H8</f>
        <v>100</v>
      </c>
      <c r="I25" s="36">
        <f>SUM(I15:I24)+J8</f>
        <v>98.3939393939394</v>
      </c>
      <c r="J25" s="42" t="s">
        <v>21</v>
      </c>
    </row>
    <row r="26" ht="120" customHeight="1" spans="1:10">
      <c r="A26" s="37" t="s">
        <v>64</v>
      </c>
      <c r="B26" s="37"/>
      <c r="C26" s="37"/>
      <c r="D26" s="37"/>
      <c r="E26" s="38"/>
      <c r="F26" s="38"/>
      <c r="G26" s="37"/>
      <c r="H26" s="37"/>
      <c r="I26" s="38"/>
      <c r="J26" s="37"/>
    </row>
  </sheetData>
  <mergeCells count="36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8"/>
    <mergeCell ref="B20:B23"/>
    <mergeCell ref="C15:C16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Q先生</cp:lastModifiedBy>
  <dcterms:created xsi:type="dcterms:W3CDTF">2019-04-13T18:20:00Z</dcterms:created>
  <dcterms:modified xsi:type="dcterms:W3CDTF">2024-05-30T06:29:10Z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CEDE5FEC9A544DC9AD26958C997AC13E_12</vt:lpwstr>
  </property>
</Properties>
</file>