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2525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<sst xmlns="http://schemas.openxmlformats.org/spreadsheetml/2006/main" count="85" uniqueCount="72">
  <si>
    <t>项目支出绩效自评表</t>
  </si>
  <si>
    <t>（2024年度）</t>
  </si>
  <si>
    <t>项目名称</t>
  </si>
  <si>
    <t>绩效评价服务费</t>
  </si>
  <si>
    <t>主管部门</t>
  </si>
  <si>
    <t>北京市粮食和物资储备局</t>
  </si>
  <si>
    <t>实施单位</t>
  </si>
  <si>
    <t>北京市粮食和物资储备局（本级）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</si>
  <si>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</si>
  <si>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</si>
  <si>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</si>
  <si>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</si>
  <si>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</si>
  <si>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</si>
  <si>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</si>
  <si>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</si>
  <si>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</si>
  <si>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</si>
  <si>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——</t>
  </si>
  <si>
    <t>其他资金</t>
  </si>
  <si>
    <t>年
度
总
体
目
标</t>
  </si>
  <si>
    <t>预期目标</t>
  </si>
  <si>
    <t>实际完成情况</t>
  </si>
  <si>
    <t>组织开展部门预算项目事前绩效评估、绩效目标审核、绩效监控、绩效评价及专项资金绩效评价等工作，委托第三方社会机构具体实施并出具报告，推进预算管理与绩效管理一体化，强化预算执行与绩效产出效果，确保年度绩效目标完成，提升部门整体绩效管理水平。</t>
  </si>
  <si>
    <t>该项目共开展5类管理工作，出具报告12份，工作程序及结果均符合《北京市预算绩效管理办法》等规定。通过开展项目，促进各单位完善项目绩效管理，规范单位财务收支、经济活动行为，优化资源配置；及时发现并解决有关单位项目绩效执行过程中存在的问题，减少潜在风险和经济损失，提高资金使用效益；提升部门预算绩效管理水平，促进粮食和物资储备事业的健康有序发展。局机关各处室、纳入绩效管理的各直属单位满意度为100%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</si>
  <si>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</si>
  <si>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</si>
  <si>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</si>
  <si>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</si>
  <si>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</si>
  <si>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</si>
  <si>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</si>
  <si>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（40分）</t>
  </si>
  <si>
    <t>数量指标
（10分）</t>
  </si>
  <si>
    <t>绩效管理工作种类</t>
  </si>
  <si>
    <t>≥4类</t>
  </si>
  <si>
    <t>5类</t>
  </si>
  <si>
    <t>绩效报告数量</t>
  </si>
  <si>
    <t>≥10份</t>
  </si>
  <si>
    <t>全年出具报告12份</t>
  </si>
  <si>
    <t>质量指标
（10分）</t>
  </si>
  <si>
    <t>符合《北京市预算绩效管理办法》等规定</t>
  </si>
  <si>
    <t>＝100%</t>
  </si>
  <si>
    <t>时效指标
（20分）</t>
  </si>
  <si>
    <t>完成财政支出绩效评价、专项资金转移支付绩效评价时效</t>
  </si>
  <si>
    <t>≤5月</t>
  </si>
  <si>
    <t>5月完成</t>
  </si>
  <si>
    <t>完成财政支出半年绩效监控时效</t>
  </si>
  <si>
    <t>≤8月</t>
  </si>
  <si>
    <t>8月完成</t>
  </si>
  <si>
    <t>完成预算项目绩效目标审核、事前绩效评估、成本绩效分析时效</t>
  </si>
  <si>
    <t>≤10月</t>
  </si>
  <si>
    <t>10月完成</t>
  </si>
  <si>
    <t>完成财政支出全年绩效监控时限</t>
  </si>
  <si>
    <t>≤1.3年</t>
  </si>
  <si>
    <t>2025年2月完成</t>
  </si>
  <si>
    <t>效
益
指
标
（40分）</t>
  </si>
  <si>
    <t>社会效益指标
（40分）</t>
  </si>
  <si>
    <t>促进各单位完善项目绩效管理，规范单位财务收支、经济活动行为，优化资源配置</t>
  </si>
  <si>
    <t>优</t>
  </si>
  <si>
    <t>以提出工作要求、开展工作培训等方式，及时督导各单位立行立改执行过程中出现的绩效问题，促进各单位完善管理，规范经济活动，促进粮食和物资储备事业健康发展</t>
  </si>
  <si>
    <t>佐证材料收集不充分，今后进一步加强资料收集，提升效益挖掘能力</t>
  </si>
  <si>
    <t>提升部门预算绩效管理水平，促进粮食和物资储备事业的健康有序发展</t>
  </si>
  <si>
    <t>将绩效评价、成本分析等结果应用于项目预算申报等部门预算管理工作中，优化财政资源配置，提升部门预算绩效管理水平</t>
  </si>
  <si>
    <t>及时发现并解决有关单位项目绩效执行过程中存在的问题，减少潜在风险和经济损失，提高资金使用效益</t>
  </si>
  <si>
    <t>在绩效监控过程中及时发现执行缓慢、执行偏差的情况，并督导项目及时加快进度或采取纠偏措施，减少执行风险，提高了资金使用效益</t>
  </si>
  <si>
    <t>满意度指标
（10分）</t>
  </si>
  <si>
    <t>服务对象满意度指标
（10分）</t>
  </si>
  <si>
    <t>局机关各处室、纳入绩效管理的各直属单位满意度</t>
  </si>
  <si>
    <t>≥90%</t>
  </si>
  <si>
    <t>满意度调查结果分析不够深入，今后进一步提升结果分析能力</t>
  </si>
  <si>
    <t>总分</t>
  </si>
</sst>
</file>

<file path=xl/styles.xml><?xml version="1.0" encoding="utf-8"?>
<styleSheet xmlns="http://schemas.openxmlformats.org/spreadsheetml/2006/main">
  <numFmts count="7">
    <numFmt numFmtId="176" formatCode="0_);[Red]\(0\)"/>
    <numFmt numFmtId="177" formatCode="0.00_ "/>
    <numFmt numFmtId="178" formatCode="0.0000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6"/>
      <color indexed="8"/>
      <name val="黑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0" fontId="9" fillId="13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8" fillId="16" borderId="11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26" fillId="30" borderId="11" applyNumberFormat="0" applyAlignment="0" applyProtection="0">
      <alignment vertical="center"/>
    </xf>
    <xf numFmtId="0" fontId="21" fillId="16" borderId="12" applyNumberFormat="0" applyAlignment="0" applyProtection="0">
      <alignment vertical="center"/>
    </xf>
    <xf numFmtId="0" fontId="27" fillId="32" borderId="15" applyNumberFormat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0" fillId="9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9" fillId="0" borderId="0"/>
    <xf numFmtId="0" fontId="8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45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49" fontId="6" fillId="0" borderId="4" xfId="46" applyNumberFormat="1" applyFont="1" applyFill="1" applyBorder="1" applyAlignment="1">
      <alignment horizontal="center" vertical="center" wrapText="1"/>
    </xf>
    <xf numFmtId="49" fontId="6" fillId="0" borderId="1" xfId="46" applyNumberFormat="1" applyFont="1" applyFill="1" applyBorder="1" applyAlignment="1">
      <alignment horizontal="left" vertical="center" wrapText="1"/>
    </xf>
    <xf numFmtId="49" fontId="6" fillId="0" borderId="5" xfId="46" applyNumberFormat="1" applyFont="1" applyFill="1" applyBorder="1" applyAlignment="1">
      <alignment horizontal="center" vertical="center" wrapText="1"/>
    </xf>
    <xf numFmtId="49" fontId="6" fillId="0" borderId="6" xfId="46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8" fontId="5" fillId="0" borderId="1" xfId="12" applyNumberFormat="1" applyFont="1" applyFill="1" applyBorder="1" applyAlignment="1">
      <alignment horizontal="center" vertical="center" wrapText="1"/>
    </xf>
    <xf numFmtId="177" fontId="5" fillId="0" borderId="1" xfId="12" applyNumberFormat="1" applyFont="1" applyFill="1" applyBorder="1" applyAlignment="1">
      <alignment horizontal="center" vertical="center" wrapText="1"/>
    </xf>
    <xf numFmtId="176" fontId="5" fillId="0" borderId="1" xfId="11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49" fontId="6" fillId="0" borderId="1" xfId="46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1" xfId="46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10" fontId="5" fillId="0" borderId="1" xfId="12" applyNumberFormat="1" applyFont="1" applyFill="1" applyBorder="1" applyAlignment="1">
      <alignment vertical="center" wrapText="1"/>
    </xf>
    <xf numFmtId="0" fontId="6" fillId="0" borderId="7" xfId="0" applyFont="1" applyFill="1" applyBorder="1" applyAlignment="1">
      <alignment horizontal="left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43" fontId="7" fillId="0" borderId="1" xfId="12" applyFont="1" applyBorder="1" applyAlignment="1">
      <alignment horizontal="center" vertical="center" wrapText="1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view="pageBreakPreview" zoomScale="85" zoomScaleNormal="100" workbookViewId="0">
      <selection activeCell="M22" sqref="M22"/>
    </sheetView>
  </sheetViews>
  <sheetFormatPr defaultColWidth="9" defaultRowHeight="14.25"/>
  <cols>
    <col min="1" max="1" width="4" style="5" customWidth="1"/>
    <col min="2" max="2" width="8.75" style="5" customWidth="1"/>
    <col min="3" max="3" width="13.5" style="5" customWidth="1"/>
    <col min="4" max="4" width="32.25" style="5" customWidth="1"/>
    <col min="5" max="5" width="12.8166666666667" style="6" customWidth="1"/>
    <col min="6" max="6" width="16.1333333333333" style="6" customWidth="1"/>
    <col min="7" max="7" width="15.75" style="5" customWidth="1"/>
    <col min="8" max="8" width="8" style="5" customWidth="1"/>
    <col min="9" max="9" width="7.86666666666667" style="6" customWidth="1"/>
    <col min="10" max="10" width="20.1333333333333" style="5" customWidth="1"/>
  </cols>
  <sheetData>
    <row r="1" ht="20.25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s="1" customFormat="1" ht="17.25" customHeight="1" spans="1:10">
      <c r="A2" s="8" t="s">
        <v>1</v>
      </c>
      <c r="B2" s="9"/>
      <c r="C2" s="9"/>
      <c r="D2" s="9"/>
      <c r="E2" s="9"/>
      <c r="F2" s="9"/>
      <c r="G2" s="9"/>
      <c r="H2" s="9"/>
      <c r="I2" s="9"/>
      <c r="J2" s="9"/>
    </row>
    <row r="3" ht="18.75" customHeight="1" spans="1:10">
      <c r="A3" s="10" t="s">
        <v>2</v>
      </c>
      <c r="B3" s="10"/>
      <c r="C3" s="10"/>
      <c r="D3" s="10" t="s">
        <v>3</v>
      </c>
      <c r="E3" s="10"/>
      <c r="F3" s="10"/>
      <c r="G3" s="10"/>
      <c r="H3" s="10"/>
      <c r="I3" s="10"/>
      <c r="J3" s="10"/>
    </row>
    <row r="4" ht="28" customHeight="1" spans="1:10">
      <c r="A4" s="10" t="s">
        <v>4</v>
      </c>
      <c r="B4" s="10"/>
      <c r="C4" s="10"/>
      <c r="D4" s="10" t="s">
        <v>5</v>
      </c>
      <c r="E4" s="10"/>
      <c r="F4" s="10" t="s">
        <v>6</v>
      </c>
      <c r="G4" s="10"/>
      <c r="H4" s="10"/>
      <c r="I4" s="10" t="s">
        <v>7</v>
      </c>
      <c r="J4" s="10"/>
    </row>
    <row r="5" s="2" customFormat="1" ht="27" customHeight="1" spans="1:10">
      <c r="A5" s="10" t="s">
        <v>8</v>
      </c>
      <c r="B5" s="10"/>
      <c r="C5" s="10"/>
      <c r="D5" s="11"/>
      <c r="E5" s="11" t="s">
        <v>9</v>
      </c>
      <c r="F5" s="11" t="s">
        <v>10</v>
      </c>
      <c r="G5" s="11" t="s">
        <v>11</v>
      </c>
      <c r="H5" s="11" t="s">
        <v>12</v>
      </c>
      <c r="I5" s="11" t="s">
        <v>13</v>
      </c>
      <c r="J5" s="11" t="s">
        <v>14</v>
      </c>
    </row>
    <row r="6" ht="17.25" customHeight="1" spans="1:10">
      <c r="A6" s="10"/>
      <c r="B6" s="10"/>
      <c r="C6" s="10"/>
      <c r="D6" s="12" t="s">
        <v>15</v>
      </c>
      <c r="E6" s="25">
        <f>SUM(E7:E9)</f>
        <v>38</v>
      </c>
      <c r="F6" s="25">
        <f>SUM(F7:F9)</f>
        <v>37.5</v>
      </c>
      <c r="G6" s="25">
        <f>SUM(G7:G9)</f>
        <v>37.5</v>
      </c>
      <c r="H6" s="26">
        <v>10</v>
      </c>
      <c r="I6" s="41">
        <f>G6/F6</f>
        <v>1</v>
      </c>
      <c r="J6" s="26">
        <f>H6*I6</f>
        <v>10</v>
      </c>
    </row>
    <row r="7" ht="17.25" customHeight="1" spans="1:10">
      <c r="A7" s="10"/>
      <c r="B7" s="10"/>
      <c r="C7" s="10"/>
      <c r="D7" s="13" t="s">
        <v>16</v>
      </c>
      <c r="E7" s="25">
        <v>38</v>
      </c>
      <c r="F7" s="25">
        <v>37.5</v>
      </c>
      <c r="G7" s="25">
        <v>37.5</v>
      </c>
      <c r="H7" s="26">
        <v>10</v>
      </c>
      <c r="I7" s="41">
        <f t="shared" ref="I7:I9" si="0">G7/F7</f>
        <v>1</v>
      </c>
      <c r="J7" s="26">
        <f>H7*I7</f>
        <v>10</v>
      </c>
    </row>
    <row r="8" ht="17.25" customHeight="1" spans="1:10">
      <c r="A8" s="10"/>
      <c r="B8" s="10"/>
      <c r="C8" s="10"/>
      <c r="D8" s="14" t="s">
        <v>17</v>
      </c>
      <c r="E8" s="25">
        <v>0</v>
      </c>
      <c r="F8" s="25">
        <v>0</v>
      </c>
      <c r="G8" s="25">
        <v>0</v>
      </c>
      <c r="H8" s="27" t="s">
        <v>18</v>
      </c>
      <c r="I8" s="27" t="s">
        <v>18</v>
      </c>
      <c r="J8" s="27" t="s">
        <v>18</v>
      </c>
    </row>
    <row r="9" ht="17.25" customHeight="1" spans="1:10">
      <c r="A9" s="10"/>
      <c r="B9" s="10"/>
      <c r="C9" s="10"/>
      <c r="D9" s="13" t="s">
        <v>19</v>
      </c>
      <c r="E9" s="25">
        <v>0</v>
      </c>
      <c r="F9" s="25">
        <v>0</v>
      </c>
      <c r="G9" s="25">
        <v>0</v>
      </c>
      <c r="H9" s="28" t="s">
        <v>18</v>
      </c>
      <c r="I9" s="27" t="s">
        <v>18</v>
      </c>
      <c r="J9" s="28" t="s">
        <v>18</v>
      </c>
    </row>
    <row r="10" ht="21" customHeight="1" spans="1:10">
      <c r="A10" s="10" t="s">
        <v>20</v>
      </c>
      <c r="B10" s="10" t="s">
        <v>21</v>
      </c>
      <c r="C10" s="10"/>
      <c r="D10" s="10"/>
      <c r="E10" s="10"/>
      <c r="F10" s="10" t="s">
        <v>22</v>
      </c>
      <c r="G10" s="10"/>
      <c r="H10" s="10"/>
      <c r="I10" s="10"/>
      <c r="J10" s="10"/>
    </row>
    <row r="11" ht="104" customHeight="1" spans="1:10">
      <c r="A11" s="15"/>
      <c r="B11" s="16" t="s">
        <v>23</v>
      </c>
      <c r="C11" s="17"/>
      <c r="D11" s="17"/>
      <c r="E11" s="29"/>
      <c r="F11" s="30" t="s">
        <v>24</v>
      </c>
      <c r="G11" s="31"/>
      <c r="H11" s="31"/>
      <c r="I11" s="31"/>
      <c r="J11" s="42"/>
    </row>
    <row r="12" s="3" customFormat="1" ht="32.25" customHeight="1" spans="1:10">
      <c r="A12" s="10" t="s">
        <v>25</v>
      </c>
      <c r="B12" s="10" t="s">
        <v>26</v>
      </c>
      <c r="C12" s="10" t="s">
        <v>27</v>
      </c>
      <c r="D12" s="10" t="s">
        <v>28</v>
      </c>
      <c r="E12" s="10" t="s">
        <v>29</v>
      </c>
      <c r="F12" s="32" t="s">
        <v>30</v>
      </c>
      <c r="G12" s="33"/>
      <c r="H12" s="32" t="s">
        <v>12</v>
      </c>
      <c r="I12" s="10" t="s">
        <v>14</v>
      </c>
      <c r="J12" s="10" t="s">
        <v>31</v>
      </c>
    </row>
    <row r="13" s="4" customFormat="1" ht="30" customHeight="1" spans="1:10">
      <c r="A13" s="10"/>
      <c r="B13" s="11" t="s">
        <v>32</v>
      </c>
      <c r="C13" s="18" t="s">
        <v>33</v>
      </c>
      <c r="D13" s="19" t="s">
        <v>34</v>
      </c>
      <c r="E13" s="34" t="s">
        <v>35</v>
      </c>
      <c r="F13" s="35" t="s">
        <v>36</v>
      </c>
      <c r="G13" s="36"/>
      <c r="H13" s="37">
        <v>5</v>
      </c>
      <c r="I13" s="37">
        <v>5</v>
      </c>
      <c r="J13" s="15"/>
    </row>
    <row r="14" s="4" customFormat="1" ht="30" customHeight="1" spans="1:10">
      <c r="A14" s="10"/>
      <c r="B14" s="11"/>
      <c r="C14" s="20"/>
      <c r="D14" s="19" t="s">
        <v>37</v>
      </c>
      <c r="E14" s="34" t="s">
        <v>38</v>
      </c>
      <c r="F14" s="35" t="s">
        <v>39</v>
      </c>
      <c r="G14" s="36"/>
      <c r="H14" s="37">
        <v>5</v>
      </c>
      <c r="I14" s="37">
        <v>5</v>
      </c>
      <c r="J14" s="15"/>
    </row>
    <row r="15" s="4" customFormat="1" ht="42" customHeight="1" spans="1:10">
      <c r="A15" s="10"/>
      <c r="B15" s="11"/>
      <c r="C15" s="18" t="s">
        <v>40</v>
      </c>
      <c r="D15" s="19" t="s">
        <v>41</v>
      </c>
      <c r="E15" s="34" t="s">
        <v>42</v>
      </c>
      <c r="F15" s="35" t="s">
        <v>41</v>
      </c>
      <c r="G15" s="36"/>
      <c r="H15" s="37">
        <v>10</v>
      </c>
      <c r="I15" s="37">
        <v>10</v>
      </c>
      <c r="J15" s="15"/>
    </row>
    <row r="16" s="4" customFormat="1" ht="33" customHeight="1" spans="1:10">
      <c r="A16" s="10"/>
      <c r="B16" s="11"/>
      <c r="C16" s="18" t="s">
        <v>43</v>
      </c>
      <c r="D16" s="19" t="s">
        <v>44</v>
      </c>
      <c r="E16" s="34" t="s">
        <v>45</v>
      </c>
      <c r="F16" s="35" t="s">
        <v>46</v>
      </c>
      <c r="G16" s="36"/>
      <c r="H16" s="37">
        <v>5</v>
      </c>
      <c r="I16" s="37">
        <v>5</v>
      </c>
      <c r="J16" s="15"/>
    </row>
    <row r="17" s="4" customFormat="1" ht="33" customHeight="1" spans="1:10">
      <c r="A17" s="10"/>
      <c r="B17" s="11"/>
      <c r="C17" s="20"/>
      <c r="D17" s="19" t="s">
        <v>47</v>
      </c>
      <c r="E17" s="34" t="s">
        <v>48</v>
      </c>
      <c r="F17" s="35" t="s">
        <v>49</v>
      </c>
      <c r="G17" s="36"/>
      <c r="H17" s="37">
        <v>5</v>
      </c>
      <c r="I17" s="37">
        <v>5</v>
      </c>
      <c r="J17" s="15"/>
    </row>
    <row r="18" s="4" customFormat="1" ht="33" customHeight="1" spans="1:10">
      <c r="A18" s="10"/>
      <c r="B18" s="11"/>
      <c r="C18" s="20"/>
      <c r="D18" s="19" t="s">
        <v>50</v>
      </c>
      <c r="E18" s="34" t="s">
        <v>51</v>
      </c>
      <c r="F18" s="35" t="s">
        <v>52</v>
      </c>
      <c r="G18" s="36"/>
      <c r="H18" s="37">
        <v>5</v>
      </c>
      <c r="I18" s="37">
        <v>5</v>
      </c>
      <c r="J18" s="15"/>
    </row>
    <row r="19" s="4" customFormat="1" ht="45" customHeight="1" spans="1:10">
      <c r="A19" s="10"/>
      <c r="B19" s="11"/>
      <c r="C19" s="21"/>
      <c r="D19" s="19" t="s">
        <v>53</v>
      </c>
      <c r="E19" s="34" t="s">
        <v>54</v>
      </c>
      <c r="F19" s="35" t="s">
        <v>55</v>
      </c>
      <c r="G19" s="36"/>
      <c r="H19" s="37">
        <v>5</v>
      </c>
      <c r="I19" s="37">
        <v>5</v>
      </c>
      <c r="J19" s="15"/>
    </row>
    <row r="20" s="4" customFormat="1" ht="83" customHeight="1" spans="1:10">
      <c r="A20" s="10"/>
      <c r="B20" s="22" t="s">
        <v>56</v>
      </c>
      <c r="C20" s="18" t="s">
        <v>57</v>
      </c>
      <c r="D20" s="19" t="s">
        <v>58</v>
      </c>
      <c r="E20" s="34" t="s">
        <v>59</v>
      </c>
      <c r="F20" s="38" t="s">
        <v>60</v>
      </c>
      <c r="G20" s="39"/>
      <c r="H20" s="11">
        <v>15</v>
      </c>
      <c r="I20" s="10">
        <v>13</v>
      </c>
      <c r="J20" s="15" t="s">
        <v>61</v>
      </c>
    </row>
    <row r="21" s="4" customFormat="1" ht="58" customHeight="1" spans="1:10">
      <c r="A21" s="10"/>
      <c r="B21" s="22"/>
      <c r="C21" s="20"/>
      <c r="D21" s="19" t="s">
        <v>62</v>
      </c>
      <c r="E21" s="34" t="s">
        <v>59</v>
      </c>
      <c r="F21" s="38" t="s">
        <v>63</v>
      </c>
      <c r="G21" s="39"/>
      <c r="H21" s="11">
        <v>10</v>
      </c>
      <c r="I21" s="10">
        <v>9</v>
      </c>
      <c r="J21" s="15" t="s">
        <v>61</v>
      </c>
    </row>
    <row r="22" s="4" customFormat="1" ht="58" customHeight="1" spans="1:10">
      <c r="A22" s="10"/>
      <c r="B22" s="22"/>
      <c r="C22" s="21"/>
      <c r="D22" s="19" t="s">
        <v>64</v>
      </c>
      <c r="E22" s="34" t="s">
        <v>59</v>
      </c>
      <c r="F22" s="35" t="s">
        <v>65</v>
      </c>
      <c r="G22" s="36"/>
      <c r="H22" s="11">
        <v>15</v>
      </c>
      <c r="I22" s="10">
        <v>13</v>
      </c>
      <c r="J22" s="15" t="s">
        <v>61</v>
      </c>
    </row>
    <row r="23" s="4" customFormat="1" ht="51" customHeight="1" spans="1:10">
      <c r="A23" s="10"/>
      <c r="B23" s="23" t="s">
        <v>66</v>
      </c>
      <c r="C23" s="23" t="s">
        <v>67</v>
      </c>
      <c r="D23" s="19" t="s">
        <v>68</v>
      </c>
      <c r="E23" s="34" t="s">
        <v>69</v>
      </c>
      <c r="F23" s="40">
        <v>1</v>
      </c>
      <c r="G23" s="36"/>
      <c r="H23" s="10">
        <v>10</v>
      </c>
      <c r="I23" s="10">
        <v>9</v>
      </c>
      <c r="J23" s="15" t="s">
        <v>70</v>
      </c>
    </row>
    <row r="24" s="4" customFormat="1" ht="21" customHeight="1" spans="1:10">
      <c r="A24" s="24" t="s">
        <v>71</v>
      </c>
      <c r="B24" s="24"/>
      <c r="C24" s="24"/>
      <c r="D24" s="24"/>
      <c r="E24" s="24"/>
      <c r="F24" s="24"/>
      <c r="G24" s="24"/>
      <c r="H24" s="24">
        <f>SUM(H13:H23)+H6</f>
        <v>100</v>
      </c>
      <c r="I24" s="43">
        <f>SUM(I13:I23)+J6</f>
        <v>94</v>
      </c>
      <c r="J24" s="44" t="s">
        <v>18</v>
      </c>
    </row>
  </sheetData>
  <mergeCells count="33">
    <mergeCell ref="A1:J1"/>
    <mergeCell ref="A2:J2"/>
    <mergeCell ref="A3:C3"/>
    <mergeCell ref="D3:J3"/>
    <mergeCell ref="A4:C4"/>
    <mergeCell ref="D4:E4"/>
    <mergeCell ref="F4:H4"/>
    <mergeCell ref="I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10:A11"/>
    <mergeCell ref="A12:A23"/>
    <mergeCell ref="B13:B19"/>
    <mergeCell ref="B20:B22"/>
    <mergeCell ref="C13:C14"/>
    <mergeCell ref="C16:C19"/>
    <mergeCell ref="C20:C22"/>
    <mergeCell ref="A5:C9"/>
  </mergeCells>
  <printOptions horizontalCentered="1"/>
  <pageMargins left="0.393055555555556" right="0.393055555555556" top="0.590277777777778" bottom="0.590277777777778" header="0.313888888888889" footer="0.393055555555556"/>
  <pageSetup paperSize="9" scale="6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 </cp:lastModifiedBy>
  <dcterms:created xsi:type="dcterms:W3CDTF">2019-04-14T18:20:00Z</dcterms:created>
  <dcterms:modified xsi:type="dcterms:W3CDTF">2025-08-26T19:32:18Z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2052-11.8.2.12313</vt:lpwstr>
  </property>
  <property fmtid="{D5CDD505-2E9C-101B-9397-08002B2CF9AE}" pid="3" name="ICV">
    <vt:lpwstr>2EECF94A33DE44DEBE62D6C9A611E30C_13</vt:lpwstr>
  </property>
</Properties>
</file>