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<sst xmlns="http://schemas.openxmlformats.org/spreadsheetml/2006/main" count="87" uniqueCount="79">
  <si>
    <t>项目支出绩效自评表</t>
  </si>
  <si>
    <t>（2024年度）</t>
  </si>
  <si>
    <t>项目名称</t>
  </si>
  <si>
    <t>市储备粮质量抽查</t>
  </si>
  <si>
    <t>主管部门</t>
  </si>
  <si>
    <t>北京市粮食和物资储备局</t>
  </si>
  <si>
    <t>实施单位</t>
  </si>
  <si>
    <t>北京市粮食和物资储备局（本级）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</si>
  <si>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</si>
  <si>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</si>
  <si>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</si>
  <si>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</si>
  <si>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</si>
  <si>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</si>
  <si>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</si>
  <si>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</si>
  <si>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</si>
  <si>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</si>
  <si>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</si>
  <si>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</si>
  <si>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</si>
  <si>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</si>
  <si>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</si>
  <si>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通过质量抽查，掌握市储备粮质量情况，为市储备粮的适时轮换提供质量数据。对抽查发现的质量不达标、储存品质不宜存等质量问题，反馈承储企业进行整改。对质量不达标的粮食，及时采取处置措施，对储存品质不宜存粮食按照相关规定进行妥善处置，结合年度轮换计划报请轮换。</t>
  </si>
  <si>
    <t>该项目已完成市储备粮抽查45.4万吨，上半年3月29日完成抽查工作布置，5月27日完成抽样检验工作，6月27日撰写完成抽检分析报告1份，下半年9月27日完成抽查工作布置，11月27日完成抽样检验工作，12月11日撰写完成抽检分析报告1份。
通过开展项目，掌握了市储备粮质量状况，为市储备粮的适时轮换提供质量数据，保障了储存安全和质量安全，承储企业满意度100%。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</si>
  <si>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</si>
  <si>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</si>
  <si>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</si>
  <si>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</si>
  <si>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</si>
  <si>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</si>
  <si>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</si>
  <si>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（40分）</t>
  </si>
  <si>
    <t>数量指标
（10分）</t>
  </si>
  <si>
    <t>市储备粮抽查数量</t>
  </si>
  <si>
    <t>≥46万吨</t>
  </si>
  <si>
    <t>45.4万吨</t>
  </si>
  <si>
    <t>市储备粮质量抽查数量根据市储备粮规模比例确定，因市储备粮规模2024年下半年有所减少，下半年质量抽查数量相应减少。</t>
  </si>
  <si>
    <t>撰写抽查报告数量</t>
  </si>
  <si>
    <t>=2份</t>
  </si>
  <si>
    <t>2份</t>
  </si>
  <si>
    <t>市储备粮质量情况抽查次数</t>
  </si>
  <si>
    <t>=2次</t>
  </si>
  <si>
    <t>2次</t>
  </si>
  <si>
    <t>质量指标
（10分）</t>
  </si>
  <si>
    <t>基础质量指标和储存品质指标覆盖率</t>
  </si>
  <si>
    <t>=100%</t>
  </si>
  <si>
    <t>质量抽查完成率</t>
  </si>
  <si>
    <t>≥95%</t>
  </si>
  <si>
    <t>时效指标
（20分）</t>
  </si>
  <si>
    <t>上半年抽查布置工作完成期限</t>
  </si>
  <si>
    <t>≤3月</t>
  </si>
  <si>
    <t>3月</t>
  </si>
  <si>
    <t>下半年抽查布置工作完成期限</t>
  </si>
  <si>
    <t>≤9月</t>
  </si>
  <si>
    <t>9月</t>
  </si>
  <si>
    <t>上半年抽查工作完成并撰写报告期限</t>
  </si>
  <si>
    <t>≤6月</t>
  </si>
  <si>
    <t>6月</t>
  </si>
  <si>
    <t>下半年抽查工作完成并撰写报告期限</t>
  </si>
  <si>
    <t>≤12月</t>
  </si>
  <si>
    <t>12月</t>
  </si>
  <si>
    <t>成本指标
（10分）</t>
  </si>
  <si>
    <t>经济成本指标
（10分）</t>
  </si>
  <si>
    <t>市储备粮质量抽查吨单位成本</t>
  </si>
  <si>
    <t>=1.5元</t>
  </si>
  <si>
    <t>1.5元</t>
  </si>
  <si>
    <t>效
益
指
标（30分）</t>
  </si>
  <si>
    <t>社会效益指标
（30分）</t>
  </si>
  <si>
    <t>掌握市储备粮质量状况，为市储备粮的适时轮换提供质量数据，发现问题及时处置，确保储存安全和质量安全</t>
  </si>
  <si>
    <t>优</t>
  </si>
  <si>
    <t>此次市储备粮质量抽查基础质量指标和储存品质指标覆盖率100%，质量抽查完成率100%，掌握了市储备粮质量情况</t>
  </si>
  <si>
    <t>因质量抽查范围较小，选择库点和货位不够全面，个别点位代表性不强，下一步将提升库点和货位选择科学性，增强代表性</t>
  </si>
  <si>
    <t>满意度指标
（10分）</t>
  </si>
  <si>
    <t>服务对象满意度指标（10分）</t>
  </si>
  <si>
    <t>承储企业满意度</t>
  </si>
  <si>
    <t>≥90%</t>
  </si>
  <si>
    <t>通过承储企业上级单位开展的满意度调查，未直接调查到承储企业。下一步将提高满意度调查对象精准度，按照设定对象开展调查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</si>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</sst>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0000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9" fillId="1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25" borderId="1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31" borderId="18" applyNumberFormat="0" applyAlignment="0" applyProtection="0">
      <alignment vertical="center"/>
    </xf>
    <xf numFmtId="0" fontId="24" fillId="25" borderId="16" applyNumberFormat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/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1" xfId="46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8" fontId="5" fillId="0" borderId="1" xfId="12" applyNumberFormat="1" applyFont="1" applyFill="1" applyBorder="1" applyAlignment="1">
      <alignment horizontal="center" vertical="center" wrapText="1"/>
    </xf>
    <xf numFmtId="43" fontId="5" fillId="0" borderId="1" xfId="11" applyNumberFormat="1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7" fontId="5" fillId="0" borderId="1" xfId="11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6" applyNumberFormat="1" applyFont="1" applyFill="1" applyBorder="1" applyAlignment="1">
      <alignment horizontal="center" vertical="center" wrapText="1"/>
    </xf>
    <xf numFmtId="49" fontId="5" fillId="0" borderId="2" xfId="46" applyNumberFormat="1" applyFont="1" applyFill="1" applyBorder="1" applyAlignment="1">
      <alignment horizontal="center" vertical="center" wrapText="1"/>
    </xf>
    <xf numFmtId="49" fontId="5" fillId="0" borderId="8" xfId="46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6" xfId="46" applyNumberFormat="1" applyFont="1" applyFill="1" applyBorder="1" applyAlignment="1">
      <alignment horizontal="center" vertical="center" wrapText="1"/>
    </xf>
    <xf numFmtId="9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1" xfId="46" applyNumberFormat="1" applyFont="1" applyFill="1" applyBorder="1" applyAlignment="1">
      <alignment horizontal="center" vertical="center" wrapText="1"/>
    </xf>
    <xf numFmtId="10" fontId="5" fillId="0" borderId="1" xfId="12" applyNumberFormat="1" applyFont="1" applyFill="1" applyBorder="1" applyAlignment="1">
      <alignment horizontal="center" vertical="center" wrapText="1"/>
    </xf>
    <xf numFmtId="176" fontId="5" fillId="0" borderId="1" xfId="1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43" fontId="6" fillId="0" borderId="1" xfId="12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O14" sqref="O14"/>
    </sheetView>
  </sheetViews>
  <sheetFormatPr defaultColWidth="9" defaultRowHeight="14.25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5" width="12.825" style="6" customWidth="1"/>
    <col min="6" max="6" width="11.8916666666667" style="6" customWidth="1"/>
    <col min="7" max="7" width="14.0833333333333" style="5" customWidth="1"/>
    <col min="8" max="8" width="8" style="5" customWidth="1"/>
    <col min="9" max="9" width="7.86666666666667" style="6" customWidth="1"/>
    <col min="10" max="10" width="23.3666666666667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17" t="s">
        <v>7</v>
      </c>
      <c r="J4" s="17"/>
    </row>
    <row r="5" s="2" customFormat="1" ht="27" customHeight="1" spans="1:10">
      <c r="A5" s="10" t="s">
        <v>8</v>
      </c>
      <c r="B5" s="10"/>
      <c r="C5" s="10"/>
      <c r="D5" s="10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0" t="s">
        <v>14</v>
      </c>
    </row>
    <row r="6" ht="17.25" customHeight="1" spans="1:10">
      <c r="A6" s="10"/>
      <c r="B6" s="10"/>
      <c r="C6" s="10"/>
      <c r="D6" s="11" t="s">
        <v>15</v>
      </c>
      <c r="E6" s="24">
        <v>69</v>
      </c>
      <c r="F6" s="24">
        <v>69</v>
      </c>
      <c r="G6" s="24">
        <v>68.10756</v>
      </c>
      <c r="H6" s="25">
        <v>10</v>
      </c>
      <c r="I6" s="41">
        <f t="shared" ref="I6:I9" si="0">G6/F6</f>
        <v>0.987066086956522</v>
      </c>
      <c r="J6" s="42">
        <f>H6*I6</f>
        <v>9.87066086956522</v>
      </c>
    </row>
    <row r="7" ht="17.25" customHeight="1" spans="1:10">
      <c r="A7" s="10"/>
      <c r="B7" s="10"/>
      <c r="C7" s="10"/>
      <c r="D7" s="12" t="s">
        <v>16</v>
      </c>
      <c r="E7" s="24">
        <v>69</v>
      </c>
      <c r="F7" s="24">
        <v>69</v>
      </c>
      <c r="G7" s="24">
        <v>68.10756</v>
      </c>
      <c r="H7" s="25">
        <v>10</v>
      </c>
      <c r="I7" s="41">
        <f t="shared" si="0"/>
        <v>0.987066086956522</v>
      </c>
      <c r="J7" s="42">
        <f>H7*I7</f>
        <v>9.87066086956522</v>
      </c>
    </row>
    <row r="8" ht="17.25" customHeight="1" spans="1:10">
      <c r="A8" s="10"/>
      <c r="B8" s="10"/>
      <c r="C8" s="10"/>
      <c r="D8" s="13" t="s">
        <v>17</v>
      </c>
      <c r="E8" s="24">
        <v>0</v>
      </c>
      <c r="F8" s="24">
        <v>0</v>
      </c>
      <c r="G8" s="26">
        <v>0</v>
      </c>
      <c r="H8" s="27" t="s">
        <v>18</v>
      </c>
      <c r="I8" s="27" t="s">
        <v>18</v>
      </c>
      <c r="J8" s="27" t="s">
        <v>18</v>
      </c>
    </row>
    <row r="9" ht="17.25" customHeight="1" spans="1:10">
      <c r="A9" s="10"/>
      <c r="B9" s="10"/>
      <c r="C9" s="10"/>
      <c r="D9" s="12" t="s">
        <v>19</v>
      </c>
      <c r="E9" s="26">
        <v>0</v>
      </c>
      <c r="F9" s="26">
        <v>0</v>
      </c>
      <c r="G9" s="26">
        <v>0</v>
      </c>
      <c r="H9" s="28" t="s">
        <v>18</v>
      </c>
      <c r="I9" s="28" t="s">
        <v>18</v>
      </c>
      <c r="J9" s="28" t="s">
        <v>18</v>
      </c>
    </row>
    <row r="10" ht="21" customHeight="1" spans="1:10">
      <c r="A10" s="10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81.75" customHeight="1" spans="1:10">
      <c r="A11" s="14"/>
      <c r="B11" s="15" t="s">
        <v>23</v>
      </c>
      <c r="C11" s="16"/>
      <c r="D11" s="16"/>
      <c r="E11" s="29"/>
      <c r="F11" s="15" t="s">
        <v>24</v>
      </c>
      <c r="G11" s="16"/>
      <c r="H11" s="16"/>
      <c r="I11" s="16"/>
      <c r="J11" s="29"/>
    </row>
    <row r="12" s="3" customFormat="1" ht="44" customHeight="1" spans="1:10">
      <c r="A12" s="17" t="s">
        <v>25</v>
      </c>
      <c r="B12" s="10" t="s">
        <v>26</v>
      </c>
      <c r="C12" s="10" t="s">
        <v>27</v>
      </c>
      <c r="D12" s="17" t="s">
        <v>28</v>
      </c>
      <c r="E12" s="17" t="s">
        <v>29</v>
      </c>
      <c r="F12" s="17" t="s">
        <v>30</v>
      </c>
      <c r="G12" s="17"/>
      <c r="H12" s="30" t="s">
        <v>12</v>
      </c>
      <c r="I12" s="17" t="s">
        <v>14</v>
      </c>
      <c r="J12" s="17" t="s">
        <v>31</v>
      </c>
    </row>
    <row r="13" s="4" customFormat="1" ht="66" customHeight="1" spans="1:10">
      <c r="A13" s="17"/>
      <c r="B13" s="18" t="s">
        <v>32</v>
      </c>
      <c r="C13" s="19" t="s">
        <v>33</v>
      </c>
      <c r="D13" s="11" t="s">
        <v>34</v>
      </c>
      <c r="E13" s="19" t="s">
        <v>35</v>
      </c>
      <c r="F13" s="10" t="s">
        <v>36</v>
      </c>
      <c r="G13" s="10"/>
      <c r="H13" s="31">
        <v>4</v>
      </c>
      <c r="I13" s="31">
        <v>3</v>
      </c>
      <c r="J13" s="14" t="s">
        <v>37</v>
      </c>
    </row>
    <row r="14" s="4" customFormat="1" ht="28" customHeight="1" spans="1:10">
      <c r="A14" s="17"/>
      <c r="B14" s="20"/>
      <c r="C14" s="19"/>
      <c r="D14" s="11" t="s">
        <v>38</v>
      </c>
      <c r="E14" s="19" t="s">
        <v>39</v>
      </c>
      <c r="F14" s="32" t="s">
        <v>40</v>
      </c>
      <c r="G14" s="33"/>
      <c r="H14" s="31">
        <v>3</v>
      </c>
      <c r="I14" s="31">
        <v>3</v>
      </c>
      <c r="J14" s="14"/>
    </row>
    <row r="15" s="4" customFormat="1" ht="28" customHeight="1" spans="1:10">
      <c r="A15" s="17"/>
      <c r="B15" s="20"/>
      <c r="C15" s="19"/>
      <c r="D15" s="11" t="s">
        <v>41</v>
      </c>
      <c r="E15" s="19" t="s">
        <v>42</v>
      </c>
      <c r="F15" s="32" t="s">
        <v>43</v>
      </c>
      <c r="G15" s="33"/>
      <c r="H15" s="31">
        <v>3</v>
      </c>
      <c r="I15" s="31">
        <v>3</v>
      </c>
      <c r="J15" s="14"/>
    </row>
    <row r="16" s="4" customFormat="1" ht="28" customHeight="1" spans="1:10">
      <c r="A16" s="17"/>
      <c r="B16" s="20"/>
      <c r="C16" s="19" t="s">
        <v>44</v>
      </c>
      <c r="D16" s="11" t="s">
        <v>45</v>
      </c>
      <c r="E16" s="19" t="s">
        <v>46</v>
      </c>
      <c r="F16" s="34">
        <v>1</v>
      </c>
      <c r="G16" s="10"/>
      <c r="H16" s="31">
        <v>5</v>
      </c>
      <c r="I16" s="31">
        <v>5</v>
      </c>
      <c r="J16" s="14"/>
    </row>
    <row r="17" s="4" customFormat="1" ht="28" customHeight="1" spans="1:10">
      <c r="A17" s="17"/>
      <c r="B17" s="20"/>
      <c r="C17" s="19"/>
      <c r="D17" s="11" t="s">
        <v>47</v>
      </c>
      <c r="E17" s="19" t="s">
        <v>48</v>
      </c>
      <c r="F17" s="35">
        <v>1</v>
      </c>
      <c r="G17" s="17"/>
      <c r="H17" s="31">
        <v>5</v>
      </c>
      <c r="I17" s="31">
        <v>5</v>
      </c>
      <c r="J17" s="43"/>
    </row>
    <row r="18" s="4" customFormat="1" ht="30" customHeight="1" spans="1:10">
      <c r="A18" s="17"/>
      <c r="B18" s="20"/>
      <c r="C18" s="19" t="s">
        <v>49</v>
      </c>
      <c r="D18" s="11" t="s">
        <v>50</v>
      </c>
      <c r="E18" s="19" t="s">
        <v>51</v>
      </c>
      <c r="F18" s="32" t="s">
        <v>52</v>
      </c>
      <c r="G18" s="33"/>
      <c r="H18" s="31">
        <v>5</v>
      </c>
      <c r="I18" s="31">
        <v>5</v>
      </c>
      <c r="J18" s="43"/>
    </row>
    <row r="19" s="4" customFormat="1" ht="30" customHeight="1" spans="1:10">
      <c r="A19" s="17"/>
      <c r="B19" s="20"/>
      <c r="C19" s="19"/>
      <c r="D19" s="11" t="s">
        <v>53</v>
      </c>
      <c r="E19" s="19" t="s">
        <v>54</v>
      </c>
      <c r="F19" s="32" t="s">
        <v>55</v>
      </c>
      <c r="G19" s="33"/>
      <c r="H19" s="31">
        <v>5</v>
      </c>
      <c r="I19" s="31">
        <v>5</v>
      </c>
      <c r="J19" s="43"/>
    </row>
    <row r="20" s="4" customFormat="1" ht="30" customHeight="1" spans="1:10">
      <c r="A20" s="17"/>
      <c r="B20" s="20"/>
      <c r="C20" s="19"/>
      <c r="D20" s="11" t="s">
        <v>56</v>
      </c>
      <c r="E20" s="19" t="s">
        <v>57</v>
      </c>
      <c r="F20" s="32" t="s">
        <v>58</v>
      </c>
      <c r="G20" s="33"/>
      <c r="H20" s="31">
        <v>5</v>
      </c>
      <c r="I20" s="31">
        <v>5</v>
      </c>
      <c r="J20" s="43"/>
    </row>
    <row r="21" s="4" customFormat="1" ht="30" customHeight="1" spans="1:10">
      <c r="A21" s="17"/>
      <c r="B21" s="21"/>
      <c r="C21" s="19"/>
      <c r="D21" s="11" t="s">
        <v>59</v>
      </c>
      <c r="E21" s="19" t="s">
        <v>60</v>
      </c>
      <c r="F21" s="32" t="s">
        <v>61</v>
      </c>
      <c r="G21" s="33"/>
      <c r="H21" s="31">
        <v>5</v>
      </c>
      <c r="I21" s="31">
        <v>5</v>
      </c>
      <c r="J21" s="43"/>
    </row>
    <row r="22" s="4" customFormat="1" ht="50" customHeight="1" spans="1:10">
      <c r="A22" s="17"/>
      <c r="B22" s="18" t="s">
        <v>62</v>
      </c>
      <c r="C22" s="19" t="s">
        <v>63</v>
      </c>
      <c r="D22" s="11" t="s">
        <v>64</v>
      </c>
      <c r="E22" s="19" t="s">
        <v>65</v>
      </c>
      <c r="F22" s="17" t="s">
        <v>66</v>
      </c>
      <c r="G22" s="17"/>
      <c r="H22" s="31">
        <v>10</v>
      </c>
      <c r="I22" s="31">
        <v>10</v>
      </c>
      <c r="J22" s="43"/>
    </row>
    <row r="23" s="4" customFormat="1" ht="75" customHeight="1" spans="1:10">
      <c r="A23" s="17"/>
      <c r="B23" s="10" t="s">
        <v>67</v>
      </c>
      <c r="C23" s="19" t="s">
        <v>68</v>
      </c>
      <c r="D23" s="11" t="s">
        <v>69</v>
      </c>
      <c r="E23" s="36" t="s">
        <v>70</v>
      </c>
      <c r="F23" s="10" t="s">
        <v>71</v>
      </c>
      <c r="G23" s="10"/>
      <c r="H23" s="31">
        <v>30</v>
      </c>
      <c r="I23" s="31">
        <v>26</v>
      </c>
      <c r="J23" s="14" t="s">
        <v>72</v>
      </c>
    </row>
    <row r="24" s="4" customFormat="1" ht="76" customHeight="1" spans="1:10">
      <c r="A24" s="17"/>
      <c r="B24" s="20" t="s">
        <v>73</v>
      </c>
      <c r="C24" s="20" t="s">
        <v>74</v>
      </c>
      <c r="D24" s="22" t="s">
        <v>75</v>
      </c>
      <c r="E24" s="37" t="s">
        <v>76</v>
      </c>
      <c r="F24" s="38">
        <v>1</v>
      </c>
      <c r="G24" s="39"/>
      <c r="H24" s="31">
        <v>10</v>
      </c>
      <c r="I24" s="31">
        <v>9</v>
      </c>
      <c r="J24" s="14" t="s">
        <v>77</v>
      </c>
    </row>
    <row r="25" s="4" customFormat="1" ht="21" customHeight="1" spans="1:10">
      <c r="A25" s="23" t="s">
        <v>78</v>
      </c>
      <c r="B25" s="23"/>
      <c r="C25" s="23"/>
      <c r="D25" s="23"/>
      <c r="E25" s="23"/>
      <c r="F25" s="23"/>
      <c r="G25" s="23"/>
      <c r="H25" s="40">
        <f>SUM(H13:H24)+H6</f>
        <v>100</v>
      </c>
      <c r="I25" s="44">
        <f>SUM(I13:I24)+J6</f>
        <v>93.8706608695652</v>
      </c>
      <c r="J25" s="45" t="s">
        <v>18</v>
      </c>
    </row>
  </sheetData>
  <mergeCells count="33">
    <mergeCell ref="A1:J1"/>
    <mergeCell ref="A2:J2"/>
    <mergeCell ref="A3:C3"/>
    <mergeCell ref="D3:J3"/>
    <mergeCell ref="A4:C4"/>
    <mergeCell ref="D4:E4"/>
    <mergeCell ref="F4:H4"/>
    <mergeCell ref="I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1"/>
    <mergeCell ref="C13:C15"/>
    <mergeCell ref="C16:C17"/>
    <mergeCell ref="C18:C21"/>
    <mergeCell ref="A5:C9"/>
  </mergeCells>
  <printOptions horizontalCentered="1"/>
  <pageMargins left="0.393055555555556" right="0.393055555555556" top="0.590277777777778" bottom="0.590277777777778" header="0.313888888888889" footer="0.393055555555556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 </cp:lastModifiedBy>
  <dcterms:created xsi:type="dcterms:W3CDTF">2019-04-14T10:20:00Z</dcterms:created>
  <dcterms:modified xsi:type="dcterms:W3CDTF">2025-08-22T10:24:10Z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860EA39FE3394CAEA3808853C04811C6_13</vt:lpwstr>
  </property>
</Properties>
</file>