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525"/>
  </bookViews>
  <sheets>
    <sheet name="项目支出绩效自评表" sheetId="1" r:id="rId1"/>
  </sheets>
  <definedNames>
    <definedName name="_xlnm.Print_Area" localSheetId="0">项目支出绩效自评表!$A$1:$J$32</definedName>
  </definedNames>
  <calcPr calcId="144525"/>
</workbook>
</file>

<file path=xl/sharedStrings.xml><?xml version="1.0" encoding="utf-8"?>
<sst xmlns="http://schemas.openxmlformats.org/spreadsheetml/2006/main" count="103" uniqueCount="85">
  <si>
    <t>项目支出绩效自评表</t>
  </si>
  <si>
    <t>（2024年度）</t>
  </si>
  <si>
    <t>项目名称</t>
  </si>
  <si>
    <t>北京市中职学校公共基础课程教学质量提升项目</t>
  </si>
  <si>
    <t>主管部门</t>
  </si>
  <si>
    <t>北京市粮食和物资储备局</t>
  </si>
  <si>
    <t>实施单位</t>
  </si>
  <si>
    <t>北京市经济管理学校（北京市粮食和物资储备局党校）</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</si>
  <si>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</si>
  <si>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</si>
  <si>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</si>
  <si>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</si>
  <si>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</si>
  <si>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</si>
  <si>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</si>
  <si>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</si>
  <si>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</si>
  <si>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</si>
  <si>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</si>
  <si>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</si>
  <si>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</si>
  <si>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</si>
  <si>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</si>
  <si>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设计、组织完成全市中等职业学校英语课程学业水平测试的筹备、实施及基于测试数据撰写全市中等职业学校英语课程教学质量调研报告；开展思想政治、语文、历史三科学科全市教研活动及全市教师教学能力培训，提高教师对课程标准、教材的理解，促进教师教学设计及教学实施能力提升；开展全市公共基础课程教学现状调研，完成全市中等职业学校公共基础课程课程建设及实施情况摸底。</t>
  </si>
  <si>
    <t>绩
效
指
标</t>
  </si>
  <si>
    <t>一级指标</t>
  </si>
  <si>
    <t>二级指标</t>
  </si>
  <si>
    <t>三级指标</t>
  </si>
  <si>
    <t>年度指标值</t>
  </si>
  <si>
    <t>实际完成值</t>
  </si>
  <si>
    <t>偏差原因分析及
改进措施</t>
  </si>
  <si>
    <t>产
出
指
标
（55分）</t>
  </si>
  <si>
    <t>数量指标
（30分）</t>
  </si>
  <si>
    <t>开展全市学业水平测试</t>
  </si>
  <si>
    <t>=1次</t>
  </si>
  <si>
    <t>1次</t>
  </si>
  <si>
    <t>完成全市教学质量调研报告</t>
  </si>
  <si>
    <t>=1份</t>
  </si>
  <si>
    <t>1份</t>
  </si>
  <si>
    <t>开展全市教研活动</t>
  </si>
  <si>
    <t>=3次</t>
  </si>
  <si>
    <t>3次</t>
  </si>
  <si>
    <t>开展全市学科培训</t>
  </si>
  <si>
    <t>开展学校调研</t>
  </si>
  <si>
    <t>质量指标
（15分）</t>
  </si>
  <si>
    <t>学业水平测试命题达到测试要求可用于命题</t>
  </si>
  <si>
    <t>=100%</t>
  </si>
  <si>
    <t>全市教研活动成果达到全市示范分享要求</t>
  </si>
  <si>
    <t>全市培训内容达到教研平台录用要求</t>
  </si>
  <si>
    <t>时效指标
（10分）</t>
  </si>
  <si>
    <t>3月份完成项目启动</t>
  </si>
  <si>
    <r>
      <rPr>
        <sz val="10"/>
        <rFont val="SimSun"/>
        <charset val="134"/>
      </rPr>
      <t>≦</t>
    </r>
    <r>
      <rPr>
        <sz val="10"/>
        <rFont val="宋体"/>
        <charset val="134"/>
      </rPr>
      <t>3月</t>
    </r>
  </si>
  <si>
    <t>2024年3月完成项目启动</t>
  </si>
  <si>
    <t>6月份完成全市测试</t>
  </si>
  <si>
    <r>
      <rPr>
        <sz val="10"/>
        <rFont val="SimSun"/>
        <charset val="134"/>
      </rPr>
      <t>≦</t>
    </r>
    <r>
      <rPr>
        <sz val="10"/>
        <rFont val="宋体"/>
        <charset val="134"/>
      </rPr>
      <t>6月</t>
    </r>
  </si>
  <si>
    <t>2024年6月完成全市测试</t>
  </si>
  <si>
    <t>9月份完成3次全市教研</t>
  </si>
  <si>
    <r>
      <rPr>
        <sz val="10"/>
        <rFont val="SimSun"/>
        <charset val="134"/>
      </rPr>
      <t>≦</t>
    </r>
    <r>
      <rPr>
        <sz val="10"/>
        <rFont val="宋体"/>
        <charset val="134"/>
      </rPr>
      <t>9月</t>
    </r>
  </si>
  <si>
    <t>2024年9月份完成全市3次教研</t>
  </si>
  <si>
    <t>10月份完成3次全市培训</t>
  </si>
  <si>
    <r>
      <rPr>
        <sz val="10"/>
        <rFont val="SimSun"/>
        <charset val="134"/>
      </rPr>
      <t>≦</t>
    </r>
    <r>
      <rPr>
        <sz val="10"/>
        <rFont val="宋体"/>
        <charset val="134"/>
      </rPr>
      <t>10月</t>
    </r>
  </si>
  <si>
    <t>2024年10月完成3次全市培训</t>
  </si>
  <si>
    <t>11月份完成学校调研</t>
  </si>
  <si>
    <r>
      <rPr>
        <sz val="10"/>
        <rFont val="SimSun"/>
        <charset val="134"/>
      </rPr>
      <t>≦</t>
    </r>
    <r>
      <rPr>
        <sz val="10"/>
        <rFont val="宋体"/>
        <charset val="134"/>
      </rPr>
      <t>11月</t>
    </r>
  </si>
  <si>
    <t>2024年11月完成学校调研</t>
  </si>
  <si>
    <t>成本指标（10分）</t>
  </si>
  <si>
    <t>经济成本指标（10分）</t>
  </si>
  <si>
    <t>专家咨询费</t>
  </si>
  <si>
    <r>
      <rPr>
        <sz val="10"/>
        <rFont val="SimSun"/>
        <charset val="134"/>
      </rPr>
      <t>≦</t>
    </r>
    <r>
      <rPr>
        <sz val="10"/>
        <rFont val="宋体"/>
        <charset val="134"/>
      </rPr>
      <t>800元/人次</t>
    </r>
  </si>
  <si>
    <t>≦800元/人次</t>
  </si>
  <si>
    <t>效益指标（20分）</t>
  </si>
  <si>
    <t>社会效益指标
（20分）</t>
  </si>
  <si>
    <t>参加学业水平测试学校占全市学校比例</t>
  </si>
  <si>
    <t>≥90%</t>
  </si>
  <si>
    <t>参加培训教师覆盖全市所有中职学校</t>
  </si>
  <si>
    <t>调研学校占全市学校总数比例</t>
  </si>
  <si>
    <t>≥30%</t>
  </si>
  <si>
    <t>原因：效果资料呈现不足
改进措施：进一步加强资料收集整理</t>
  </si>
  <si>
    <t>中职公共基础课程教师教学能力得到提升</t>
  </si>
  <si>
    <t>优</t>
  </si>
  <si>
    <t>中职公共基础课程教师教学能力普遍得到提升</t>
  </si>
  <si>
    <t>满意度指标
（5分）</t>
  </si>
  <si>
    <t>服务对象满意度指标
（5分）</t>
  </si>
  <si>
    <t>全市中等职业学校公共基础课教师及参加英语学业水平测试的学生</t>
  </si>
  <si>
    <t>总分</t>
  </si>
</sst>
</file>

<file path=xl/styles.xml><?xml version="1.0" encoding="utf-8"?>
<styleSheet xmlns="http://schemas.openxmlformats.org/spreadsheetml/2006/main">
  <numFmts count="8">
    <numFmt numFmtId="176" formatCode="0.00_);[Red]\(0.00\)"/>
    <numFmt numFmtId="177" formatCode="0.000000_ "/>
    <numFmt numFmtId="43" formatCode="_ * #,##0.00_ ;_ * \-#,##0.00_ ;_ * &quot;-&quot;??_ ;_ @_ "/>
    <numFmt numFmtId="44" formatCode="_ &quot;￥&quot;* #,##0.00_ ;_ &quot;￥&quot;* \-#,##0.00_ ;_ &quot;￥&quot;* &quot;-&quot;??_ ;_ @_ "/>
    <numFmt numFmtId="178" formatCode="0.00_ "/>
    <numFmt numFmtId="179" formatCode="0_);[Red]\(0\)"/>
    <numFmt numFmtId="42" formatCode="_ &quot;￥&quot;* #,##0_ ;_ &quot;￥&quot;* \-#,##0_ ;_ &quot;￥&quot;* &quot;-&quot;_ ;_ @_ "/>
    <numFmt numFmtId="41" formatCode="_ * #,##0_ ;_ * \-#,##0_ ;_ * &quot;-&quot;_ ;_ @_ "/>
  </numFmts>
  <fonts count="28">
    <font>
      <sz val="11"/>
      <color theme="1"/>
      <name val="宋体"/>
      <charset val="134"/>
      <scheme val="minor"/>
    </font>
    <font>
      <sz val="9"/>
      <name val="宋体"/>
      <charset val="134"/>
    </font>
    <font>
      <sz val="11"/>
      <name val="宋体"/>
      <charset val="134"/>
      <scheme val="minor"/>
    </font>
    <font>
      <sz val="10"/>
      <name val="宋体"/>
      <charset val="134"/>
      <scheme val="minor"/>
    </font>
    <font>
      <sz val="16"/>
      <name val="黑体"/>
      <charset val="134"/>
    </font>
    <font>
      <sz val="10"/>
      <name val="宋体"/>
      <charset val="134"/>
    </font>
    <font>
      <b/>
      <sz val="10"/>
      <name val="宋体"/>
      <charset val="134"/>
    </font>
    <font>
      <sz val="10"/>
      <name val="SimSun"/>
      <charset val="134"/>
    </font>
    <font>
      <sz val="11"/>
      <color theme="0"/>
      <name val="宋体"/>
      <charset val="0"/>
      <scheme val="minor"/>
    </font>
    <font>
      <sz val="12"/>
      <name val="宋体"/>
      <charset val="134"/>
    </font>
    <font>
      <sz val="11"/>
      <color theme="1"/>
      <name val="宋体"/>
      <charset val="0"/>
      <scheme val="minor"/>
    </font>
    <font>
      <sz val="11"/>
      <color rgb="FF006100"/>
      <name val="宋体"/>
      <charset val="0"/>
      <scheme val="minor"/>
    </font>
    <font>
      <i/>
      <sz val="11"/>
      <color rgb="FF7F7F7F"/>
      <name val="宋体"/>
      <charset val="0"/>
      <scheme val="minor"/>
    </font>
    <font>
      <b/>
      <sz val="11"/>
      <color rgb="FFFFFFFF"/>
      <name val="宋体"/>
      <charset val="0"/>
      <scheme val="minor"/>
    </font>
    <font>
      <sz val="11"/>
      <color rgb="FF9C0006"/>
      <name val="宋体"/>
      <charset val="0"/>
      <scheme val="minor"/>
    </font>
    <font>
      <sz val="11"/>
      <color rgb="FF9C6500"/>
      <name val="宋体"/>
      <charset val="0"/>
      <scheme val="minor"/>
    </font>
    <font>
      <b/>
      <sz val="11"/>
      <color theme="1"/>
      <name val="宋体"/>
      <charset val="0"/>
      <scheme val="minor"/>
    </font>
    <font>
      <sz val="11"/>
      <color rgb="FFFF0000"/>
      <name val="宋体"/>
      <charset val="0"/>
      <scheme val="minor"/>
    </font>
    <font>
      <sz val="11"/>
      <color rgb="FF3F3F76"/>
      <name val="宋体"/>
      <charset val="0"/>
      <scheme val="minor"/>
    </font>
    <font>
      <u/>
      <sz val="11"/>
      <color rgb="FF800080"/>
      <name val="宋体"/>
      <charset val="0"/>
      <scheme val="minor"/>
    </font>
    <font>
      <u/>
      <sz val="11"/>
      <color rgb="FF0000FF"/>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theme="3"/>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rgb="FFA5A5A5"/>
        <bgColor indexed="64"/>
      </patternFill>
    </fill>
    <fill>
      <patternFill patternType="solid">
        <fgColor rgb="FFFFC7CE"/>
        <bgColor indexed="64"/>
      </patternFill>
    </fill>
    <fill>
      <patternFill patternType="solid">
        <fgColor rgb="FFFFEB9C"/>
        <bgColor indexed="64"/>
      </patternFill>
    </fill>
    <fill>
      <patternFill patternType="solid">
        <fgColor theme="8"/>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7"/>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50">
    <xf numFmtId="0" fontId="0" fillId="0" borderId="0"/>
    <xf numFmtId="0" fontId="10" fillId="24" borderId="0" applyNumberFormat="0" applyBorder="0" applyAlignment="0" applyProtection="0">
      <alignment vertical="center"/>
    </xf>
    <xf numFmtId="0" fontId="10" fillId="12" borderId="0" applyNumberFormat="0" applyBorder="0" applyAlignment="0" applyProtection="0">
      <alignment vertical="center"/>
    </xf>
    <xf numFmtId="0" fontId="8" fillId="14" borderId="0" applyNumberFormat="0" applyBorder="0" applyAlignment="0" applyProtection="0">
      <alignment vertical="center"/>
    </xf>
    <xf numFmtId="0" fontId="10" fillId="27" borderId="0" applyNumberFormat="0" applyBorder="0" applyAlignment="0" applyProtection="0">
      <alignment vertical="center"/>
    </xf>
    <xf numFmtId="0" fontId="10" fillId="11" borderId="0" applyNumberFormat="0" applyBorder="0" applyAlignment="0" applyProtection="0">
      <alignment vertical="center"/>
    </xf>
    <xf numFmtId="0" fontId="8" fillId="9" borderId="0" applyNumberFormat="0" applyBorder="0" applyAlignment="0" applyProtection="0">
      <alignment vertical="center"/>
    </xf>
    <xf numFmtId="0" fontId="10" fillId="13" borderId="0" applyNumberFormat="0" applyBorder="0" applyAlignment="0" applyProtection="0">
      <alignment vertical="center"/>
    </xf>
    <xf numFmtId="0" fontId="27" fillId="0" borderId="16" applyNumberFormat="0" applyFill="0" applyAlignment="0" applyProtection="0">
      <alignment vertical="center"/>
    </xf>
    <xf numFmtId="0" fontId="12" fillId="0" borderId="0" applyNumberFormat="0" applyFill="0" applyBorder="0" applyAlignment="0" applyProtection="0">
      <alignment vertical="center"/>
    </xf>
    <xf numFmtId="0" fontId="16" fillId="0" borderId="1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4" fillId="0" borderId="12" applyNumberFormat="0" applyFill="0" applyAlignment="0" applyProtection="0">
      <alignment vertical="center"/>
    </xf>
    <xf numFmtId="42" fontId="0" fillId="0" borderId="0" applyFont="0" applyFill="0" applyBorder="0" applyAlignment="0" applyProtection="0">
      <alignment vertical="center"/>
    </xf>
    <xf numFmtId="0" fontId="8" fillId="10" borderId="0" applyNumberFormat="0" applyBorder="0" applyAlignment="0" applyProtection="0">
      <alignment vertical="center"/>
    </xf>
    <xf numFmtId="0" fontId="17" fillId="0" borderId="0" applyNumberFormat="0" applyFill="0" applyBorder="0" applyAlignment="0" applyProtection="0">
      <alignment vertical="center"/>
    </xf>
    <xf numFmtId="0" fontId="10" fillId="18" borderId="0" applyNumberFormat="0" applyBorder="0" applyAlignment="0" applyProtection="0">
      <alignment vertical="center"/>
    </xf>
    <xf numFmtId="0" fontId="8" fillId="21" borderId="0" applyNumberFormat="0" applyBorder="0" applyAlignment="0" applyProtection="0">
      <alignment vertical="center"/>
    </xf>
    <xf numFmtId="0" fontId="21" fillId="0" borderId="12" applyNumberFormat="0" applyFill="0" applyAlignment="0" applyProtection="0">
      <alignment vertical="center"/>
    </xf>
    <xf numFmtId="0" fontId="20" fillId="0" borderId="0" applyNumberFormat="0" applyFill="0" applyBorder="0" applyAlignment="0" applyProtection="0">
      <alignment vertical="center"/>
    </xf>
    <xf numFmtId="0" fontId="10" fillId="23" borderId="0" applyNumberFormat="0" applyBorder="0" applyAlignment="0" applyProtection="0">
      <alignment vertical="center"/>
    </xf>
    <xf numFmtId="44" fontId="0" fillId="0" borderId="0" applyFont="0" applyFill="0" applyBorder="0" applyAlignment="0" applyProtection="0">
      <alignment vertical="center"/>
    </xf>
    <xf numFmtId="0" fontId="10" fillId="25" borderId="0" applyNumberFormat="0" applyBorder="0" applyAlignment="0" applyProtection="0">
      <alignment vertical="center"/>
    </xf>
    <xf numFmtId="0" fontId="22" fillId="26" borderId="11" applyNumberFormat="0" applyAlignment="0" applyProtection="0">
      <alignment vertical="center"/>
    </xf>
    <xf numFmtId="0" fontId="19" fillId="0" borderId="0" applyNumberFormat="0" applyFill="0" applyBorder="0" applyAlignment="0" applyProtection="0">
      <alignment vertical="center"/>
    </xf>
    <xf numFmtId="41" fontId="0" fillId="0" borderId="0" applyFont="0" applyFill="0" applyBorder="0" applyAlignment="0" applyProtection="0">
      <alignment vertical="center"/>
    </xf>
    <xf numFmtId="0" fontId="8" fillId="28" borderId="0" applyNumberFormat="0" applyBorder="0" applyAlignment="0" applyProtection="0">
      <alignment vertical="center"/>
    </xf>
    <xf numFmtId="0" fontId="10" fillId="30" borderId="0" applyNumberFormat="0" applyBorder="0" applyAlignment="0" applyProtection="0">
      <alignment vertical="center"/>
    </xf>
    <xf numFmtId="0" fontId="8" fillId="20" borderId="0" applyNumberFormat="0" applyBorder="0" applyAlignment="0" applyProtection="0">
      <alignment vertical="center"/>
    </xf>
    <xf numFmtId="0" fontId="18" fillId="17" borderId="11" applyNumberFormat="0" applyAlignment="0" applyProtection="0">
      <alignment vertical="center"/>
    </xf>
    <xf numFmtId="0" fontId="25" fillId="26" borderId="14" applyNumberFormat="0" applyAlignment="0" applyProtection="0">
      <alignment vertical="center"/>
    </xf>
    <xf numFmtId="0" fontId="13" fillId="6" borderId="9" applyNumberFormat="0" applyAlignment="0" applyProtection="0">
      <alignment vertical="center"/>
    </xf>
    <xf numFmtId="0" fontId="26" fillId="0" borderId="15" applyNumberFormat="0" applyFill="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0" fillId="29" borderId="13" applyNumberFormat="0" applyFont="0" applyAlignment="0" applyProtection="0">
      <alignment vertical="center"/>
    </xf>
    <xf numFmtId="0" fontId="23" fillId="0" borderId="0" applyNumberFormat="0" applyFill="0" applyBorder="0" applyAlignment="0" applyProtection="0">
      <alignment vertical="center"/>
    </xf>
    <xf numFmtId="0" fontId="11" fillId="5" borderId="0" applyNumberFormat="0" applyBorder="0" applyAlignment="0" applyProtection="0">
      <alignment vertical="center"/>
    </xf>
    <xf numFmtId="0" fontId="27" fillId="0" borderId="0" applyNumberFormat="0" applyFill="0" applyBorder="0" applyAlignment="0" applyProtection="0">
      <alignment vertical="center"/>
    </xf>
    <xf numFmtId="0" fontId="8" fillId="16" borderId="0" applyNumberFormat="0" applyBorder="0" applyAlignment="0" applyProtection="0">
      <alignment vertical="center"/>
    </xf>
    <xf numFmtId="0" fontId="15" fillId="8" borderId="0" applyNumberFormat="0" applyBorder="0" applyAlignment="0" applyProtection="0">
      <alignment vertical="center"/>
    </xf>
    <xf numFmtId="0" fontId="10" fillId="19" borderId="0" applyNumberFormat="0" applyBorder="0" applyAlignment="0" applyProtection="0">
      <alignment vertical="center"/>
    </xf>
    <xf numFmtId="0" fontId="14" fillId="7" borderId="0" applyNumberFormat="0" applyBorder="0" applyAlignment="0" applyProtection="0">
      <alignment vertical="center"/>
    </xf>
    <xf numFmtId="0" fontId="8" fillId="22" borderId="0" applyNumberFormat="0" applyBorder="0" applyAlignment="0" applyProtection="0">
      <alignment vertical="center"/>
    </xf>
    <xf numFmtId="0" fontId="10" fillId="4" borderId="0" applyNumberFormat="0" applyBorder="0" applyAlignment="0" applyProtection="0">
      <alignment vertical="center"/>
    </xf>
    <xf numFmtId="0" fontId="9" fillId="0" borderId="0"/>
    <xf numFmtId="0" fontId="8" fillId="3" borderId="0" applyNumberFormat="0" applyBorder="0" applyAlignment="0" applyProtection="0">
      <alignment vertical="center"/>
    </xf>
    <xf numFmtId="0" fontId="10" fillId="15" borderId="0" applyNumberFormat="0" applyBorder="0" applyAlignment="0" applyProtection="0">
      <alignment vertical="center"/>
    </xf>
    <xf numFmtId="0" fontId="8" fillId="2" borderId="0" applyNumberFormat="0" applyBorder="0" applyAlignment="0" applyProtection="0">
      <alignment vertical="center"/>
    </xf>
  </cellStyleXfs>
  <cellXfs count="50">
    <xf numFmtId="0" fontId="0" fillId="0" borderId="0" xfId="0"/>
    <xf numFmtId="0" fontId="1" fillId="0" borderId="0" xfId="0" applyFont="1" applyFill="1"/>
    <xf numFmtId="0" fontId="2" fillId="0" borderId="0" xfId="0" applyFont="1" applyFill="1" applyAlignment="1">
      <alignment horizontal="center"/>
    </xf>
    <xf numFmtId="0" fontId="3" fillId="0" borderId="0" xfId="0" applyFont="1" applyFill="1" applyAlignment="1">
      <alignment horizontal="center"/>
    </xf>
    <xf numFmtId="0" fontId="3" fillId="0" borderId="0" xfId="0" applyFont="1" applyFill="1"/>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0" xfId="0" applyFont="1" applyFill="1"/>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5"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1" xfId="46"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49" fontId="5" fillId="0" borderId="4" xfId="46" applyNumberFormat="1" applyFont="1" applyFill="1" applyBorder="1" applyAlignment="1">
      <alignment horizontal="center" vertical="center" wrapText="1"/>
    </xf>
    <xf numFmtId="49" fontId="5" fillId="0" borderId="5" xfId="46" applyNumberFormat="1" applyFont="1" applyFill="1" applyBorder="1" applyAlignment="1">
      <alignment horizontal="center" vertical="center" wrapText="1"/>
    </xf>
    <xf numFmtId="49" fontId="5" fillId="0" borderId="6" xfId="46" applyNumberFormat="1" applyFont="1" applyFill="1" applyBorder="1" applyAlignment="1">
      <alignment horizontal="center" vertical="center" wrapText="1"/>
    </xf>
    <xf numFmtId="0" fontId="5" fillId="0" borderId="2" xfId="46" applyFont="1" applyFill="1" applyBorder="1" applyAlignment="1">
      <alignment horizontal="left" vertical="center" wrapText="1"/>
    </xf>
    <xf numFmtId="49" fontId="5" fillId="0" borderId="1" xfId="46"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7" xfId="0" applyFont="1" applyFill="1" applyBorder="1" applyAlignment="1">
      <alignment horizontal="left" vertical="center" wrapText="1"/>
    </xf>
    <xf numFmtId="177" fontId="5" fillId="0" borderId="1" xfId="12" applyNumberFormat="1" applyFont="1" applyFill="1" applyBorder="1" applyAlignment="1">
      <alignment horizontal="center" vertical="center" wrapText="1"/>
    </xf>
    <xf numFmtId="176" fontId="5" fillId="0" borderId="1" xfId="11" applyNumberFormat="1" applyFont="1" applyFill="1" applyBorder="1" applyAlignment="1">
      <alignment horizontal="center" vertical="center" wrapText="1"/>
    </xf>
    <xf numFmtId="177" fontId="5" fillId="0" borderId="1" xfId="12" applyNumberFormat="1" applyFont="1" applyBorder="1" applyAlignment="1">
      <alignment horizontal="center" vertical="center" wrapText="1"/>
    </xf>
    <xf numFmtId="179" fontId="5" fillId="0" borderId="1" xfId="11" applyNumberFormat="1" applyFont="1" applyBorder="1" applyAlignment="1">
      <alignment horizontal="center" vertical="center" wrapText="1"/>
    </xf>
    <xf numFmtId="0" fontId="5" fillId="0" borderId="8"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49" fontId="5" fillId="0" borderId="1" xfId="46" applyNumberFormat="1" applyFont="1" applyFill="1" applyBorder="1" applyAlignment="1">
      <alignment horizontal="center" vertical="center" wrapText="1"/>
    </xf>
    <xf numFmtId="0" fontId="5" fillId="0" borderId="1" xfId="46"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9" fontId="5" fillId="0" borderId="8" xfId="0" applyNumberFormat="1" applyFont="1" applyFill="1" applyBorder="1" applyAlignment="1">
      <alignment horizontal="center" vertical="center" wrapText="1"/>
    </xf>
    <xf numFmtId="9" fontId="7" fillId="0" borderId="1" xfId="46" applyNumberFormat="1" applyFont="1" applyFill="1" applyBorder="1" applyAlignment="1">
      <alignment horizontal="center" vertical="center" wrapText="1"/>
    </xf>
    <xf numFmtId="57" fontId="5" fillId="0" borderId="2" xfId="0" applyNumberFormat="1" applyFont="1" applyFill="1" applyBorder="1" applyAlignment="1" applyProtection="1">
      <alignment horizontal="center" vertical="center" wrapText="1"/>
    </xf>
    <xf numFmtId="49" fontId="7" fillId="0" borderId="1" xfId="46" applyNumberFormat="1" applyFont="1" applyFill="1" applyBorder="1" applyAlignment="1">
      <alignment horizontal="center" vertical="center" wrapText="1"/>
    </xf>
    <xf numFmtId="9" fontId="5" fillId="0" borderId="1" xfId="46" applyNumberFormat="1"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10" fontId="5" fillId="0" borderId="8"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10" fontId="5" fillId="0" borderId="1" xfId="12" applyNumberFormat="1" applyFont="1" applyFill="1" applyBorder="1" applyAlignment="1">
      <alignment horizontal="center" vertical="center" wrapText="1"/>
    </xf>
    <xf numFmtId="178" fontId="5" fillId="0" borderId="1" xfId="12" applyNumberFormat="1" applyFont="1" applyFill="1" applyBorder="1" applyAlignment="1">
      <alignment horizontal="center" vertical="center" wrapText="1"/>
    </xf>
    <xf numFmtId="43" fontId="6" fillId="0" borderId="1" xfId="12" applyFont="1" applyFill="1" applyBorder="1" applyAlignment="1">
      <alignment horizontal="center" vertical="center" wrapText="1"/>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3"/>
  <sheetViews>
    <sheetView tabSelected="1" view="pageBreakPreview" zoomScale="90" zoomScaleNormal="100" workbookViewId="0">
      <selection activeCell="M8" sqref="M8"/>
    </sheetView>
  </sheetViews>
  <sheetFormatPr defaultColWidth="9" defaultRowHeight="14.25"/>
  <cols>
    <col min="1" max="1" width="4" style="5" customWidth="1"/>
    <col min="2" max="2" width="10.75" style="5" customWidth="1"/>
    <col min="3" max="3" width="13.5" style="5" customWidth="1"/>
    <col min="4" max="4" width="19.5" style="5" customWidth="1"/>
    <col min="5" max="6" width="11.8833333333333" style="6" customWidth="1"/>
    <col min="7" max="7" width="11.8833333333333" style="5" customWidth="1"/>
    <col min="8" max="8" width="9.5" style="5" customWidth="1"/>
    <col min="9" max="9" width="7.88333333333333" style="6" customWidth="1"/>
    <col min="10" max="10" width="15.8833333333333" style="5" customWidth="1"/>
    <col min="11" max="16384" width="9" style="7"/>
  </cols>
  <sheetData>
    <row r="1" ht="20.25" spans="1:10">
      <c r="A1" s="8" t="s">
        <v>0</v>
      </c>
      <c r="B1" s="8"/>
      <c r="C1" s="8"/>
      <c r="D1" s="8"/>
      <c r="E1" s="8"/>
      <c r="F1" s="8"/>
      <c r="G1" s="8"/>
      <c r="H1" s="8"/>
      <c r="I1" s="8"/>
      <c r="J1" s="8"/>
    </row>
    <row r="2" s="1" customFormat="1" ht="17.25" customHeight="1" spans="1:10">
      <c r="A2" s="9" t="s">
        <v>1</v>
      </c>
      <c r="B2" s="9"/>
      <c r="C2" s="9"/>
      <c r="D2" s="9"/>
      <c r="E2" s="9"/>
      <c r="F2" s="9"/>
      <c r="G2" s="9"/>
      <c r="H2" s="9"/>
      <c r="I2" s="9"/>
      <c r="J2" s="9"/>
    </row>
    <row r="3" ht="18.75" customHeight="1" spans="1:10">
      <c r="A3" s="10" t="s">
        <v>2</v>
      </c>
      <c r="B3" s="10"/>
      <c r="C3" s="10"/>
      <c r="D3" s="10" t="s">
        <v>3</v>
      </c>
      <c r="E3" s="10"/>
      <c r="F3" s="10"/>
      <c r="G3" s="10"/>
      <c r="H3" s="10"/>
      <c r="I3" s="10"/>
      <c r="J3" s="10"/>
    </row>
    <row r="4" ht="45.95" customHeight="1" spans="1:10">
      <c r="A4" s="10" t="s">
        <v>4</v>
      </c>
      <c r="B4" s="10"/>
      <c r="C4" s="10"/>
      <c r="D4" s="10" t="s">
        <v>5</v>
      </c>
      <c r="E4" s="10"/>
      <c r="F4" s="10" t="s">
        <v>6</v>
      </c>
      <c r="G4" s="10"/>
      <c r="H4" s="10"/>
      <c r="I4" s="10" t="s">
        <v>7</v>
      </c>
      <c r="J4" s="10"/>
    </row>
    <row r="5" s="2" customFormat="1" ht="27" customHeight="1" spans="1:10">
      <c r="A5" s="10" t="s">
        <v>8</v>
      </c>
      <c r="B5" s="10"/>
      <c r="C5" s="10"/>
      <c r="D5" s="10"/>
      <c r="E5" s="10" t="s">
        <v>9</v>
      </c>
      <c r="F5" s="10" t="s">
        <v>10</v>
      </c>
      <c r="G5" s="10" t="s">
        <v>11</v>
      </c>
      <c r="H5" s="10" t="s">
        <v>12</v>
      </c>
      <c r="I5" s="10" t="s">
        <v>13</v>
      </c>
      <c r="J5" s="10" t="s">
        <v>14</v>
      </c>
    </row>
    <row r="6" ht="17.25" customHeight="1" spans="1:10">
      <c r="A6" s="10"/>
      <c r="B6" s="10"/>
      <c r="C6" s="10"/>
      <c r="D6" s="11" t="s">
        <v>15</v>
      </c>
      <c r="E6" s="28">
        <v>20</v>
      </c>
      <c r="F6" s="28">
        <v>20</v>
      </c>
      <c r="G6" s="28">
        <v>19.943735</v>
      </c>
      <c r="H6" s="29">
        <v>10</v>
      </c>
      <c r="I6" s="47">
        <f>G6/F6</f>
        <v>0.99718675</v>
      </c>
      <c r="J6" s="48">
        <f>H6*I6</f>
        <v>9.9718675</v>
      </c>
    </row>
    <row r="7" ht="17.25" customHeight="1" spans="1:10">
      <c r="A7" s="10"/>
      <c r="B7" s="10"/>
      <c r="C7" s="10"/>
      <c r="D7" s="12" t="s">
        <v>16</v>
      </c>
      <c r="E7" s="28">
        <v>20</v>
      </c>
      <c r="F7" s="28">
        <v>20</v>
      </c>
      <c r="G7" s="28">
        <v>19.943735</v>
      </c>
      <c r="H7" s="29">
        <v>10</v>
      </c>
      <c r="I7" s="47">
        <f>G7/F7</f>
        <v>0.99718675</v>
      </c>
      <c r="J7" s="48">
        <v>9.97</v>
      </c>
    </row>
    <row r="8" ht="17.25" customHeight="1" spans="1:10">
      <c r="A8" s="10"/>
      <c r="B8" s="10"/>
      <c r="C8" s="10"/>
      <c r="D8" s="13" t="s">
        <v>17</v>
      </c>
      <c r="E8" s="30">
        <v>0</v>
      </c>
      <c r="F8" s="30">
        <v>0</v>
      </c>
      <c r="G8" s="30">
        <v>0</v>
      </c>
      <c r="H8" s="31" t="s">
        <v>18</v>
      </c>
      <c r="I8" s="31" t="s">
        <v>18</v>
      </c>
      <c r="J8" s="31" t="s">
        <v>18</v>
      </c>
    </row>
    <row r="9" ht="17.25" customHeight="1" spans="1:10">
      <c r="A9" s="10"/>
      <c r="B9" s="10"/>
      <c r="C9" s="10"/>
      <c r="D9" s="12" t="s">
        <v>19</v>
      </c>
      <c r="E9" s="30">
        <v>0</v>
      </c>
      <c r="F9" s="30">
        <v>0</v>
      </c>
      <c r="G9" s="30">
        <v>0</v>
      </c>
      <c r="H9" s="31" t="s">
        <v>18</v>
      </c>
      <c r="I9" s="31" t="s">
        <v>18</v>
      </c>
      <c r="J9" s="31" t="s">
        <v>18</v>
      </c>
    </row>
    <row r="10" ht="21" customHeight="1" spans="1:10">
      <c r="A10" s="10" t="s">
        <v>20</v>
      </c>
      <c r="B10" s="10" t="s">
        <v>21</v>
      </c>
      <c r="C10" s="10"/>
      <c r="D10" s="10"/>
      <c r="E10" s="10"/>
      <c r="F10" s="10" t="s">
        <v>22</v>
      </c>
      <c r="G10" s="10"/>
      <c r="H10" s="10"/>
      <c r="I10" s="10"/>
      <c r="J10" s="10"/>
    </row>
    <row r="11" ht="99.95" customHeight="1" spans="1:10">
      <c r="A11" s="14"/>
      <c r="B11" s="15" t="s">
        <v>23</v>
      </c>
      <c r="C11" s="16"/>
      <c r="D11" s="16"/>
      <c r="E11" s="32"/>
      <c r="F11" s="15" t="s">
        <v>23</v>
      </c>
      <c r="G11" s="16"/>
      <c r="H11" s="16"/>
      <c r="I11" s="16"/>
      <c r="J11" s="32"/>
    </row>
    <row r="12" s="3" customFormat="1" ht="32.25" customHeight="1" spans="1:10">
      <c r="A12" s="10" t="s">
        <v>24</v>
      </c>
      <c r="B12" s="10" t="s">
        <v>25</v>
      </c>
      <c r="C12" s="10" t="s">
        <v>26</v>
      </c>
      <c r="D12" s="10" t="s">
        <v>27</v>
      </c>
      <c r="E12" s="10" t="s">
        <v>28</v>
      </c>
      <c r="F12" s="33" t="s">
        <v>29</v>
      </c>
      <c r="G12" s="34"/>
      <c r="H12" s="33" t="s">
        <v>12</v>
      </c>
      <c r="I12" s="10" t="s">
        <v>14</v>
      </c>
      <c r="J12" s="10" t="s">
        <v>30</v>
      </c>
    </row>
    <row r="13" s="3" customFormat="1" ht="24.95" customHeight="1" spans="1:10">
      <c r="A13" s="10"/>
      <c r="B13" s="10" t="s">
        <v>31</v>
      </c>
      <c r="C13" s="17" t="s">
        <v>32</v>
      </c>
      <c r="D13" s="18" t="s">
        <v>33</v>
      </c>
      <c r="E13" s="35" t="s">
        <v>34</v>
      </c>
      <c r="F13" s="33" t="s">
        <v>35</v>
      </c>
      <c r="G13" s="34"/>
      <c r="H13" s="33">
        <v>10</v>
      </c>
      <c r="I13" s="10">
        <v>10</v>
      </c>
      <c r="J13" s="10"/>
    </row>
    <row r="14" s="3" customFormat="1" ht="27" customHeight="1" spans="1:10">
      <c r="A14" s="10"/>
      <c r="B14" s="10"/>
      <c r="C14" s="19"/>
      <c r="D14" s="18" t="s">
        <v>36</v>
      </c>
      <c r="E14" s="35" t="s">
        <v>37</v>
      </c>
      <c r="F14" s="33" t="s">
        <v>38</v>
      </c>
      <c r="G14" s="34"/>
      <c r="H14" s="33">
        <v>5</v>
      </c>
      <c r="I14" s="10">
        <v>5</v>
      </c>
      <c r="J14" s="10"/>
    </row>
    <row r="15" s="3" customFormat="1" ht="21" customHeight="1" spans="1:10">
      <c r="A15" s="10"/>
      <c r="B15" s="10"/>
      <c r="C15" s="19"/>
      <c r="D15" s="18" t="s">
        <v>39</v>
      </c>
      <c r="E15" s="35" t="s">
        <v>40</v>
      </c>
      <c r="F15" s="33" t="s">
        <v>41</v>
      </c>
      <c r="G15" s="34"/>
      <c r="H15" s="33">
        <v>5</v>
      </c>
      <c r="I15" s="10">
        <v>5</v>
      </c>
      <c r="J15" s="10"/>
    </row>
    <row r="16" s="4" customFormat="1" ht="19.5" customHeight="1" spans="1:10">
      <c r="A16" s="10"/>
      <c r="B16" s="10"/>
      <c r="C16" s="19"/>
      <c r="D16" s="18" t="s">
        <v>42</v>
      </c>
      <c r="E16" s="35" t="s">
        <v>40</v>
      </c>
      <c r="F16" s="33" t="s">
        <v>41</v>
      </c>
      <c r="G16" s="34"/>
      <c r="H16" s="36">
        <v>5</v>
      </c>
      <c r="I16" s="36">
        <v>5</v>
      </c>
      <c r="J16" s="14"/>
    </row>
    <row r="17" s="4" customFormat="1" ht="31.5" customHeight="1" spans="1:10">
      <c r="A17" s="10"/>
      <c r="B17" s="10"/>
      <c r="C17" s="20"/>
      <c r="D17" s="18" t="s">
        <v>43</v>
      </c>
      <c r="E17" s="35" t="s">
        <v>34</v>
      </c>
      <c r="F17" s="33" t="s">
        <v>35</v>
      </c>
      <c r="G17" s="34"/>
      <c r="H17" s="36">
        <v>5</v>
      </c>
      <c r="I17" s="36">
        <v>5</v>
      </c>
      <c r="J17" s="10"/>
    </row>
    <row r="18" s="4" customFormat="1" ht="42" customHeight="1" spans="1:10">
      <c r="A18" s="10"/>
      <c r="B18" s="10"/>
      <c r="C18" s="21" t="s">
        <v>44</v>
      </c>
      <c r="D18" s="18" t="s">
        <v>45</v>
      </c>
      <c r="E18" s="35" t="s">
        <v>46</v>
      </c>
      <c r="F18" s="37">
        <v>1</v>
      </c>
      <c r="G18" s="38"/>
      <c r="H18" s="36">
        <v>5</v>
      </c>
      <c r="I18" s="36">
        <v>5</v>
      </c>
      <c r="J18" s="10"/>
    </row>
    <row r="19" s="4" customFormat="1" ht="27" customHeight="1" spans="1:10">
      <c r="A19" s="10"/>
      <c r="B19" s="10"/>
      <c r="C19" s="22"/>
      <c r="D19" s="18" t="s">
        <v>47</v>
      </c>
      <c r="E19" s="35" t="s">
        <v>46</v>
      </c>
      <c r="F19" s="37">
        <v>1</v>
      </c>
      <c r="G19" s="38"/>
      <c r="H19" s="36">
        <v>5</v>
      </c>
      <c r="I19" s="36">
        <v>5</v>
      </c>
      <c r="J19" s="10"/>
    </row>
    <row r="20" s="4" customFormat="1" ht="30" customHeight="1" spans="1:10">
      <c r="A20" s="10"/>
      <c r="B20" s="10"/>
      <c r="C20" s="23"/>
      <c r="D20" s="18" t="s">
        <v>48</v>
      </c>
      <c r="E20" s="35" t="s">
        <v>46</v>
      </c>
      <c r="F20" s="37">
        <v>1</v>
      </c>
      <c r="G20" s="38"/>
      <c r="H20" s="36">
        <v>5</v>
      </c>
      <c r="I20" s="36">
        <v>5</v>
      </c>
      <c r="J20" s="10"/>
    </row>
    <row r="21" s="4" customFormat="1" ht="19.5" customHeight="1" spans="1:10">
      <c r="A21" s="10"/>
      <c r="B21" s="10"/>
      <c r="C21" s="21" t="s">
        <v>49</v>
      </c>
      <c r="D21" s="18" t="s">
        <v>50</v>
      </c>
      <c r="E21" s="39" t="s">
        <v>51</v>
      </c>
      <c r="F21" s="37" t="s">
        <v>52</v>
      </c>
      <c r="G21" s="38"/>
      <c r="H21" s="36">
        <v>2</v>
      </c>
      <c r="I21" s="36">
        <v>2</v>
      </c>
      <c r="J21" s="10"/>
    </row>
    <row r="22" s="4" customFormat="1" ht="19.5" customHeight="1" spans="1:10">
      <c r="A22" s="10"/>
      <c r="B22" s="10"/>
      <c r="C22" s="19"/>
      <c r="D22" s="18" t="s">
        <v>53</v>
      </c>
      <c r="E22" s="39" t="s">
        <v>54</v>
      </c>
      <c r="F22" s="40" t="s">
        <v>55</v>
      </c>
      <c r="G22" s="38"/>
      <c r="H22" s="36">
        <v>2</v>
      </c>
      <c r="I22" s="36">
        <v>2</v>
      </c>
      <c r="J22" s="10"/>
    </row>
    <row r="23" s="4" customFormat="1" ht="35.1" customHeight="1" spans="1:10">
      <c r="A23" s="10"/>
      <c r="B23" s="10"/>
      <c r="C23" s="19"/>
      <c r="D23" s="18" t="s">
        <v>56</v>
      </c>
      <c r="E23" s="39" t="s">
        <v>57</v>
      </c>
      <c r="F23" s="37" t="s">
        <v>58</v>
      </c>
      <c r="G23" s="38"/>
      <c r="H23" s="36">
        <v>2</v>
      </c>
      <c r="I23" s="36">
        <v>2</v>
      </c>
      <c r="J23" s="10"/>
    </row>
    <row r="24" s="4" customFormat="1" ht="27.95" customHeight="1" spans="1:10">
      <c r="A24" s="10"/>
      <c r="B24" s="10"/>
      <c r="C24" s="19"/>
      <c r="D24" s="24" t="s">
        <v>59</v>
      </c>
      <c r="E24" s="39" t="s">
        <v>60</v>
      </c>
      <c r="F24" s="33" t="s">
        <v>61</v>
      </c>
      <c r="G24" s="34"/>
      <c r="H24" s="36">
        <v>2</v>
      </c>
      <c r="I24" s="36">
        <v>2</v>
      </c>
      <c r="J24" s="10"/>
    </row>
    <row r="25" s="4" customFormat="1" ht="19.5" customHeight="1" spans="1:10">
      <c r="A25" s="10"/>
      <c r="B25" s="10"/>
      <c r="C25" s="20"/>
      <c r="D25" s="24" t="s">
        <v>62</v>
      </c>
      <c r="E25" s="39" t="s">
        <v>63</v>
      </c>
      <c r="F25" s="33" t="s">
        <v>64</v>
      </c>
      <c r="G25" s="34"/>
      <c r="H25" s="36">
        <v>2</v>
      </c>
      <c r="I25" s="36">
        <v>2</v>
      </c>
      <c r="J25" s="10"/>
    </row>
    <row r="26" s="4" customFormat="1" ht="30.75" customHeight="1" spans="1:10">
      <c r="A26" s="10"/>
      <c r="B26" s="10" t="s">
        <v>65</v>
      </c>
      <c r="C26" s="23" t="s">
        <v>66</v>
      </c>
      <c r="D26" s="25" t="s">
        <v>67</v>
      </c>
      <c r="E26" s="41" t="s">
        <v>68</v>
      </c>
      <c r="F26" s="33" t="s">
        <v>69</v>
      </c>
      <c r="G26" s="34"/>
      <c r="H26" s="36">
        <v>10</v>
      </c>
      <c r="I26" s="36">
        <v>10</v>
      </c>
      <c r="J26" s="10"/>
    </row>
    <row r="27" s="4" customFormat="1" ht="45" customHeight="1" spans="1:10">
      <c r="A27" s="10"/>
      <c r="B27" s="17" t="s">
        <v>70</v>
      </c>
      <c r="C27" s="21" t="s">
        <v>71</v>
      </c>
      <c r="D27" s="18" t="s">
        <v>72</v>
      </c>
      <c r="E27" s="42" t="s">
        <v>73</v>
      </c>
      <c r="F27" s="43">
        <v>0.9696</v>
      </c>
      <c r="G27" s="44"/>
      <c r="H27" s="36">
        <v>5</v>
      </c>
      <c r="I27" s="36">
        <v>5</v>
      </c>
      <c r="J27" s="10"/>
    </row>
    <row r="28" s="4" customFormat="1" ht="39.95" customHeight="1" spans="1:10">
      <c r="A28" s="10"/>
      <c r="B28" s="19"/>
      <c r="C28" s="19"/>
      <c r="D28" s="18" t="s">
        <v>74</v>
      </c>
      <c r="E28" s="35" t="s">
        <v>46</v>
      </c>
      <c r="F28" s="37">
        <v>1</v>
      </c>
      <c r="G28" s="38"/>
      <c r="H28" s="36">
        <v>5</v>
      </c>
      <c r="I28" s="36">
        <v>5</v>
      </c>
      <c r="J28" s="10"/>
    </row>
    <row r="29" s="4" customFormat="1" ht="57.95" customHeight="1" spans="1:10">
      <c r="A29" s="10"/>
      <c r="B29" s="19"/>
      <c r="C29" s="19"/>
      <c r="D29" s="18" t="s">
        <v>75</v>
      </c>
      <c r="E29" s="42" t="s">
        <v>76</v>
      </c>
      <c r="F29" s="43">
        <v>0.8353</v>
      </c>
      <c r="G29" s="44"/>
      <c r="H29" s="36">
        <v>5</v>
      </c>
      <c r="I29" s="36">
        <v>2</v>
      </c>
      <c r="J29" s="11" t="s">
        <v>77</v>
      </c>
    </row>
    <row r="30" s="4" customFormat="1" ht="57" customHeight="1" spans="1:10">
      <c r="A30" s="10"/>
      <c r="B30" s="20"/>
      <c r="C30" s="20"/>
      <c r="D30" s="18" t="s">
        <v>78</v>
      </c>
      <c r="E30" s="42" t="s">
        <v>79</v>
      </c>
      <c r="F30" s="43" t="s">
        <v>80</v>
      </c>
      <c r="G30" s="44"/>
      <c r="H30" s="36">
        <v>5</v>
      </c>
      <c r="I30" s="36">
        <v>2</v>
      </c>
      <c r="J30" s="11" t="s">
        <v>77</v>
      </c>
    </row>
    <row r="31" s="4" customFormat="1" ht="47.1" customHeight="1" spans="1:10">
      <c r="A31" s="10"/>
      <c r="B31" s="17" t="s">
        <v>81</v>
      </c>
      <c r="C31" s="17" t="s">
        <v>82</v>
      </c>
      <c r="D31" s="25" t="s">
        <v>83</v>
      </c>
      <c r="E31" s="35" t="s">
        <v>73</v>
      </c>
      <c r="F31" s="37">
        <v>1</v>
      </c>
      <c r="G31" s="38"/>
      <c r="H31" s="36">
        <v>5</v>
      </c>
      <c r="I31" s="36">
        <v>5</v>
      </c>
      <c r="J31" s="14"/>
    </row>
    <row r="32" s="4" customFormat="1" ht="21" customHeight="1" spans="1:10">
      <c r="A32" s="26" t="s">
        <v>84</v>
      </c>
      <c r="B32" s="26"/>
      <c r="C32" s="26"/>
      <c r="D32" s="26"/>
      <c r="E32" s="26"/>
      <c r="F32" s="26"/>
      <c r="G32" s="26"/>
      <c r="H32" s="45">
        <f>SUM(H13:H31)+H6</f>
        <v>100</v>
      </c>
      <c r="I32" s="45">
        <f>SUM(I13:I31)+J6</f>
        <v>93.9718675</v>
      </c>
      <c r="J32" s="49" t="s">
        <v>18</v>
      </c>
    </row>
    <row r="33" ht="120" customHeight="1" spans="1:10">
      <c r="A33" s="27"/>
      <c r="B33" s="27"/>
      <c r="C33" s="27"/>
      <c r="D33" s="27"/>
      <c r="E33" s="46"/>
      <c r="F33" s="46"/>
      <c r="G33" s="27"/>
      <c r="H33" s="27"/>
      <c r="I33" s="46"/>
      <c r="J33" s="27"/>
    </row>
  </sheetData>
  <mergeCells count="43">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0:A11"/>
    <mergeCell ref="A12:A31"/>
    <mergeCell ref="B13:B25"/>
    <mergeCell ref="B27:B30"/>
    <mergeCell ref="C13:C17"/>
    <mergeCell ref="C18:C20"/>
    <mergeCell ref="C21:C25"/>
    <mergeCell ref="C27:C30"/>
    <mergeCell ref="A5:C9"/>
  </mergeCells>
  <printOptions horizontalCentered="1"/>
  <pageMargins left="0.393055555555556" right="0.393055555555556" top="0.590277777777778" bottom="0.590277777777778" header="0.313888888888889" footer="0.393055555555556"/>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2019-04-13T02:20:00Z</dcterms:created>
  <dcterms:modified xsi:type="dcterms:W3CDTF">2025-08-25T13:34:08Z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2052-11.8.2.12313</vt:lpwstr>
  </property>
  <property fmtid="{D5CDD505-2E9C-101B-9397-08002B2CF9AE}" pid="3" name="ICV">
    <vt:lpwstr>D9F24E66D71819B237AA0068F9283B00</vt:lpwstr>
  </property>
</Properties>
</file>