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项目支出绩效自评表!$A$1:$J$20</definedName>
  </definedNames>
  <calcPr calcId="144525"/>
</workbook>
</file>

<file path=xl/sharedStrings.xml><?xml version="1.0" encoding="utf-8"?>
<sst xmlns="http://schemas.openxmlformats.org/spreadsheetml/2006/main" count="70" uniqueCount="60">
  <si>
    <t>项目支出绩效自评表</t>
  </si>
  <si>
    <t>（2024年度）</t>
  </si>
  <si>
    <t>项目名称</t>
  </si>
  <si>
    <t>审计服务</t>
  </si>
  <si>
    <t>主管部门</t>
  </si>
  <si>
    <t>北京市粮食和物资储备局</t>
  </si>
  <si>
    <t>实施单位</t>
  </si>
  <si>
    <t>北京国家粮食交易中心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</si>
  <si>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</si>
  <si>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</si>
  <si>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</si>
  <si>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</si>
  <si>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</si>
  <si>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</si>
  <si>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</si>
  <si>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</si>
  <si>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</si>
  <si>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</si>
  <si>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</si>
  <si>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</si>
  <si>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</si>
  <si>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</si>
  <si>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</si>
  <si>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通过审计机构，真实反映中心财务状况，提高中心风险防控能力，编制年度企业所得税汇算清缴申报表内容，履行中心纳税义务。</t>
  </si>
  <si>
    <t>项目共完成2项内容，已开展的具体内容有财务收支审计和企业所得税审计，中心取得审计机构出具的《企业所得税年度纳税申报审核意见书》和《财务收支审计报告》。该项目年度预算8.50万元，全年实际支出金额为8.50万元，预算执行率100%。该项目已按照计划完成，与项目绩效目标相比不存在偏差。
通过审计工作，真实反映了中心财务状况，提高中心风险防控能力，并编制年度企业所得税汇算清缴申报表内容，履行中心纳税义务。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</si>
  <si>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</si>
  <si>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</si>
  <si>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</si>
  <si>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</si>
  <si>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</si>
  <si>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</si>
  <si>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</si>
  <si>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（55分）</t>
  </si>
  <si>
    <t>数量指标
（30分）</t>
  </si>
  <si>
    <t>审计成果数量</t>
  </si>
  <si>
    <t>≥2份</t>
  </si>
  <si>
    <t>2份</t>
  </si>
  <si>
    <t>审计业务数量</t>
  </si>
  <si>
    <t>≥2项</t>
  </si>
  <si>
    <t>质量指标
（10分）</t>
  </si>
  <si>
    <t>审计报告合格率</t>
  </si>
  <si>
    <t>=100%</t>
  </si>
  <si>
    <t>时效指标
（15分）</t>
  </si>
  <si>
    <t>审计服务时效</t>
  </si>
  <si>
    <t>=1年</t>
  </si>
  <si>
    <t>1年</t>
  </si>
  <si>
    <t>效益指标
（25分）</t>
  </si>
  <si>
    <t>社会效益指标
（25分）</t>
  </si>
  <si>
    <t>真实反映中心财务状况,履行中心纳税义务</t>
  </si>
  <si>
    <t>好</t>
  </si>
  <si>
    <t>出具《企业所得税年度纳税申报审核意见书》按时完成企业所得税汇算清缴工作，真实反映中心财务状况,履行中心纳税义务</t>
  </si>
  <si>
    <t>规范单位管理、财务收支，减少潜在风险涉税风险</t>
  </si>
  <si>
    <t>较好的完成内部审计工作，出具《财务收支审计报告》减少潜在风险涉税风险</t>
  </si>
  <si>
    <t>原因：管理水平有待进一步提高。
改进措施：发挥审计监督作用，加强财务监管，规避潜在风险，提高资金使用效益。</t>
  </si>
  <si>
    <t>满意度指标
（10分）</t>
  </si>
  <si>
    <t>服务对象满意度指标
（10分）</t>
  </si>
  <si>
    <t>委托部门服务满意度</t>
  </si>
  <si>
    <t>≥90%</t>
  </si>
  <si>
    <t>原因：满意度调查不充分，仅针对处室进行调查，涉及人员不全面。
改进措施：扩大满意度调查范围，针对不同层级的人员进行调查。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</si>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</sst>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26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30" borderId="11" applyNumberFormat="0" applyAlignment="0" applyProtection="0">
      <alignment vertical="center"/>
    </xf>
    <xf numFmtId="0" fontId="24" fillId="26" borderId="13" applyNumberFormat="0" applyAlignment="0" applyProtection="0">
      <alignment vertical="center"/>
    </xf>
    <xf numFmtId="0" fontId="15" fillId="14" borderId="9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0" borderId="0"/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6" fontId="4" fillId="0" borderId="1" xfId="12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Normal="100" workbookViewId="0">
      <selection activeCell="F11" sqref="F11:J11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9.75" style="6" customWidth="1"/>
    <col min="6" max="6" width="9.63333333333333" style="6" customWidth="1"/>
    <col min="7" max="7" width="10.775" style="5" customWidth="1"/>
    <col min="8" max="8" width="9.44166666666667" style="5" customWidth="1"/>
    <col min="9" max="9" width="9.44166666666667" style="6" customWidth="1"/>
    <col min="10" max="10" width="28.775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9" t="s">
        <v>4</v>
      </c>
      <c r="B4" s="9"/>
      <c r="C4" s="9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9" t="s">
        <v>8</v>
      </c>
      <c r="B5" s="9"/>
      <c r="C5" s="9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9"/>
      <c r="B6" s="9"/>
      <c r="C6" s="9"/>
      <c r="D6" s="11" t="s">
        <v>15</v>
      </c>
      <c r="E6" s="22">
        <v>8.5</v>
      </c>
      <c r="F6" s="22">
        <v>8.5</v>
      </c>
      <c r="G6" s="22">
        <v>8.5</v>
      </c>
      <c r="H6" s="23">
        <v>10</v>
      </c>
      <c r="I6" s="36">
        <f>G6/F6</f>
        <v>1</v>
      </c>
      <c r="J6" s="23">
        <f>H6*I6</f>
        <v>10</v>
      </c>
    </row>
    <row r="7" ht="17.25" customHeight="1" spans="1:10">
      <c r="A7" s="9"/>
      <c r="B7" s="9"/>
      <c r="C7" s="9"/>
      <c r="D7" s="12" t="s">
        <v>16</v>
      </c>
      <c r="E7" s="22">
        <v>0</v>
      </c>
      <c r="F7" s="22">
        <v>0</v>
      </c>
      <c r="G7" s="24">
        <v>0</v>
      </c>
      <c r="H7" s="23" t="s">
        <v>17</v>
      </c>
      <c r="I7" s="23" t="s">
        <v>17</v>
      </c>
      <c r="J7" s="23" t="s">
        <v>17</v>
      </c>
    </row>
    <row r="8" ht="17.25" customHeight="1" spans="1:10">
      <c r="A8" s="9"/>
      <c r="B8" s="9"/>
      <c r="C8" s="9"/>
      <c r="D8" s="13" t="s">
        <v>18</v>
      </c>
      <c r="E8" s="22">
        <v>0</v>
      </c>
      <c r="F8" s="22">
        <v>0</v>
      </c>
      <c r="G8" s="24">
        <v>0</v>
      </c>
      <c r="H8" s="23" t="s">
        <v>17</v>
      </c>
      <c r="I8" s="23" t="s">
        <v>17</v>
      </c>
      <c r="J8" s="23" t="s">
        <v>17</v>
      </c>
    </row>
    <row r="9" ht="17.25" customHeight="1" spans="1:10">
      <c r="A9" s="9"/>
      <c r="B9" s="9"/>
      <c r="C9" s="9"/>
      <c r="D9" s="12" t="s">
        <v>19</v>
      </c>
      <c r="E9" s="22">
        <v>8.5</v>
      </c>
      <c r="F9" s="22">
        <v>8.5</v>
      </c>
      <c r="G9" s="22">
        <v>8.5</v>
      </c>
      <c r="H9" s="23">
        <v>10</v>
      </c>
      <c r="I9" s="36">
        <f t="shared" ref="I7:I9" si="0">G9/F9</f>
        <v>1</v>
      </c>
      <c r="J9" s="23">
        <v>10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100" customHeight="1" spans="1:10">
      <c r="A11" s="14"/>
      <c r="B11" s="15" t="s">
        <v>23</v>
      </c>
      <c r="C11" s="16"/>
      <c r="D11" s="16"/>
      <c r="E11" s="25"/>
      <c r="F11" s="26" t="s">
        <v>24</v>
      </c>
      <c r="G11" s="27"/>
      <c r="H11" s="27"/>
      <c r="I11" s="27"/>
      <c r="J11" s="37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28" t="s">
        <v>30</v>
      </c>
      <c r="G12" s="29"/>
      <c r="H12" s="28" t="s">
        <v>12</v>
      </c>
      <c r="I12" s="9" t="s">
        <v>14</v>
      </c>
      <c r="J12" s="9" t="s">
        <v>31</v>
      </c>
    </row>
    <row r="13" s="4" customFormat="1" ht="19.5" customHeight="1" spans="1:10">
      <c r="A13" s="9"/>
      <c r="B13" s="10" t="s">
        <v>32</v>
      </c>
      <c r="C13" s="17" t="s">
        <v>33</v>
      </c>
      <c r="D13" s="18" t="s">
        <v>34</v>
      </c>
      <c r="E13" s="17" t="s">
        <v>35</v>
      </c>
      <c r="F13" s="30" t="s">
        <v>36</v>
      </c>
      <c r="G13" s="31"/>
      <c r="H13" s="32">
        <v>15</v>
      </c>
      <c r="I13" s="32">
        <v>15</v>
      </c>
      <c r="J13" s="14"/>
    </row>
    <row r="14" s="4" customFormat="1" ht="27" customHeight="1" spans="1:10">
      <c r="A14" s="9"/>
      <c r="B14" s="10"/>
      <c r="C14" s="17"/>
      <c r="D14" s="18" t="s">
        <v>37</v>
      </c>
      <c r="E14" s="17" t="s">
        <v>38</v>
      </c>
      <c r="F14" s="30" t="s">
        <v>36</v>
      </c>
      <c r="G14" s="31"/>
      <c r="H14" s="32">
        <v>15</v>
      </c>
      <c r="I14" s="32">
        <v>15</v>
      </c>
      <c r="J14" s="14"/>
    </row>
    <row r="15" s="4" customFormat="1" ht="25.5" spans="1:10">
      <c r="A15" s="9"/>
      <c r="B15" s="10"/>
      <c r="C15" s="17" t="s">
        <v>39</v>
      </c>
      <c r="D15" s="18" t="s">
        <v>40</v>
      </c>
      <c r="E15" s="17" t="s">
        <v>41</v>
      </c>
      <c r="F15" s="33">
        <v>1</v>
      </c>
      <c r="G15" s="31"/>
      <c r="H15" s="32">
        <v>10</v>
      </c>
      <c r="I15" s="32">
        <v>10</v>
      </c>
      <c r="J15" s="14"/>
    </row>
    <row r="16" s="4" customFormat="1" ht="25.5" spans="1:10">
      <c r="A16" s="9"/>
      <c r="B16" s="10"/>
      <c r="C16" s="17" t="s">
        <v>42</v>
      </c>
      <c r="D16" s="18" t="s">
        <v>43</v>
      </c>
      <c r="E16" s="17" t="s">
        <v>44</v>
      </c>
      <c r="F16" s="30" t="s">
        <v>45</v>
      </c>
      <c r="G16" s="31"/>
      <c r="H16" s="32">
        <v>15</v>
      </c>
      <c r="I16" s="32">
        <v>15</v>
      </c>
      <c r="J16" s="14"/>
    </row>
    <row r="17" s="4" customFormat="1" ht="88" customHeight="1" spans="1:10">
      <c r="A17" s="9"/>
      <c r="B17" s="10" t="s">
        <v>46</v>
      </c>
      <c r="C17" s="17" t="s">
        <v>47</v>
      </c>
      <c r="D17" s="18" t="s">
        <v>48</v>
      </c>
      <c r="E17" s="17" t="s">
        <v>49</v>
      </c>
      <c r="F17" s="30" t="s">
        <v>50</v>
      </c>
      <c r="G17" s="31"/>
      <c r="H17" s="32">
        <v>10</v>
      </c>
      <c r="I17" s="32">
        <v>10</v>
      </c>
      <c r="J17" s="38"/>
    </row>
    <row r="18" s="4" customFormat="1" ht="51" spans="1:10">
      <c r="A18" s="9"/>
      <c r="B18" s="10"/>
      <c r="C18" s="17"/>
      <c r="D18" s="18" t="s">
        <v>51</v>
      </c>
      <c r="E18" s="17" t="s">
        <v>49</v>
      </c>
      <c r="F18" s="30" t="s">
        <v>52</v>
      </c>
      <c r="G18" s="31"/>
      <c r="H18" s="32">
        <v>15</v>
      </c>
      <c r="I18" s="32">
        <v>10</v>
      </c>
      <c r="J18" s="38" t="s">
        <v>53</v>
      </c>
    </row>
    <row r="19" s="4" customFormat="1" ht="77" customHeight="1" spans="1:10">
      <c r="A19" s="9"/>
      <c r="B19" s="19" t="s">
        <v>54</v>
      </c>
      <c r="C19" s="19" t="s">
        <v>55</v>
      </c>
      <c r="D19" s="18" t="s">
        <v>56</v>
      </c>
      <c r="E19" s="17" t="s">
        <v>57</v>
      </c>
      <c r="F19" s="33">
        <v>1</v>
      </c>
      <c r="G19" s="31"/>
      <c r="H19" s="32">
        <v>10</v>
      </c>
      <c r="I19" s="32">
        <v>8</v>
      </c>
      <c r="J19" s="38" t="s">
        <v>58</v>
      </c>
    </row>
    <row r="20" s="4" customFormat="1" ht="21" customHeight="1" spans="1:10">
      <c r="A20" s="20" t="s">
        <v>59</v>
      </c>
      <c r="B20" s="20"/>
      <c r="C20" s="20"/>
      <c r="D20" s="20"/>
      <c r="E20" s="20"/>
      <c r="F20" s="20"/>
      <c r="G20" s="20"/>
      <c r="H20" s="34">
        <f>SUM(H13:H19)+H6</f>
        <v>100</v>
      </c>
      <c r="I20" s="34">
        <f>SUM(I13:I19)+J6</f>
        <v>93</v>
      </c>
      <c r="J20" s="39" t="s">
        <v>17</v>
      </c>
    </row>
    <row r="21" ht="120" customHeight="1" spans="1:10">
      <c r="A21" s="21"/>
      <c r="B21" s="21"/>
      <c r="C21" s="21"/>
      <c r="D21" s="21"/>
      <c r="E21" s="35"/>
      <c r="F21" s="35"/>
      <c r="G21" s="21"/>
      <c r="H21" s="21"/>
      <c r="I21" s="35"/>
      <c r="J21" s="21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21:J21"/>
    <mergeCell ref="A10:A11"/>
    <mergeCell ref="A12:A19"/>
    <mergeCell ref="B13:B16"/>
    <mergeCell ref="B17:B18"/>
    <mergeCell ref="C13:C14"/>
    <mergeCell ref="C17:C18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2025-08-22T09:52:02Z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B564CB2712DD4EDE8F78EE2C4FECAF25_13</vt:lpwstr>
  </property>
</Properties>
</file>